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milia\Desktop\"/>
    </mc:Choice>
  </mc:AlternateContent>
  <bookViews>
    <workbookView xWindow="0" yWindow="0" windowWidth="21570" windowHeight="8085"/>
  </bookViews>
  <sheets>
    <sheet name="Hoja1" sheetId="1" r:id="rId1"/>
  </sheets>
  <definedNames>
    <definedName name="_xlnm._FilterDatabase" localSheetId="0" hidden="1">Hoja1!$A$6:$E$114</definedName>
  </definedNames>
  <calcPr calcId="162913"/>
</workbook>
</file>

<file path=xl/calcChain.xml><?xml version="1.0" encoding="utf-8"?>
<calcChain xmlns="http://schemas.openxmlformats.org/spreadsheetml/2006/main">
  <c r="N65" i="1" l="1"/>
  <c r="O65" i="1"/>
  <c r="Q109" i="1"/>
  <c r="Q110" i="1" s="1"/>
  <c r="Q111" i="1" s="1"/>
  <c r="Q63" i="1"/>
  <c r="Q66" i="1"/>
  <c r="N106" i="1"/>
  <c r="N107" i="1" s="1"/>
  <c r="N108" i="1" s="1"/>
  <c r="N109" i="1" s="1"/>
  <c r="O106" i="1"/>
  <c r="O107" i="1" s="1"/>
  <c r="O108" i="1" s="1"/>
  <c r="O109" i="1" s="1"/>
  <c r="O110" i="1" s="1"/>
  <c r="O111" i="1" s="1"/>
  <c r="O112" i="1" s="1"/>
  <c r="O113" i="1" s="1"/>
  <c r="Q106" i="1"/>
  <c r="Q107" i="1" s="1"/>
  <c r="N105" i="1"/>
  <c r="O105" i="1"/>
  <c r="Q105" i="1"/>
  <c r="O104" i="1"/>
  <c r="Q104" i="1"/>
  <c r="P102" i="1"/>
  <c r="P104" i="1" s="1"/>
  <c r="P103" i="1"/>
  <c r="P106" i="1" s="1"/>
  <c r="P100" i="1"/>
  <c r="P99" i="1"/>
  <c r="P107" i="1" l="1"/>
  <c r="P109" i="1"/>
  <c r="P110" i="1" s="1"/>
  <c r="P111" i="1" s="1"/>
  <c r="P105" i="1"/>
  <c r="N92" i="1"/>
  <c r="N91" i="1"/>
  <c r="P89" i="1"/>
  <c r="P88" i="1"/>
  <c r="Q88" i="1"/>
  <c r="Q91" i="1" s="1"/>
  <c r="P87" i="1"/>
  <c r="N87" i="1"/>
  <c r="M87" i="1"/>
  <c r="N83" i="1"/>
  <c r="N86" i="1" s="1"/>
  <c r="O83" i="1"/>
  <c r="O86" i="1" s="1"/>
  <c r="O89" i="1" s="1"/>
  <c r="O92" i="1" s="1"/>
  <c r="Q83" i="1"/>
  <c r="Q86" i="1" s="1"/>
  <c r="Q84" i="1" s="1"/>
  <c r="Q87" i="1" s="1"/>
  <c r="Q90" i="1" s="1"/>
  <c r="Q93" i="1" s="1"/>
  <c r="N81" i="1"/>
  <c r="Q77" i="1"/>
  <c r="Q76" i="1"/>
  <c r="Q69" i="1"/>
  <c r="Q68" i="1"/>
  <c r="Q67" i="1"/>
  <c r="Q89" i="1" l="1"/>
  <c r="Q92" i="1" s="1"/>
  <c r="O84" i="1"/>
  <c r="O87" i="1" s="1"/>
  <c r="O90" i="1" s="1"/>
  <c r="O93" i="1" s="1"/>
  <c r="O85" i="1"/>
  <c r="O88" i="1" s="1"/>
  <c r="O91" i="1" s="1"/>
  <c r="P46" i="1"/>
  <c r="P54" i="1"/>
  <c r="P50" i="1"/>
  <c r="P43" i="1"/>
  <c r="P45" i="1"/>
  <c r="P44" i="1"/>
  <c r="P42" i="1"/>
  <c r="P37" i="1" l="1"/>
  <c r="P40" i="1" s="1"/>
  <c r="M37" i="1"/>
  <c r="N37" i="1"/>
  <c r="O37" i="1"/>
  <c r="Q37" i="1"/>
  <c r="R37" i="1"/>
  <c r="P27" i="1"/>
  <c r="L26" i="1"/>
  <c r="M26" i="1"/>
  <c r="N26" i="1"/>
  <c r="O26" i="1"/>
  <c r="P26" i="1"/>
  <c r="Q26" i="1"/>
  <c r="R26" i="1"/>
  <c r="P25" i="1"/>
  <c r="P28" i="1" s="1"/>
  <c r="M24" i="1"/>
  <c r="O24" i="1"/>
  <c r="P24" i="1"/>
  <c r="Q24" i="1"/>
  <c r="O19" i="1"/>
  <c r="L18" i="1"/>
  <c r="L19" i="1" s="1"/>
  <c r="M18" i="1"/>
  <c r="N18" i="1"/>
  <c r="Q18" i="1"/>
  <c r="Q19" i="1" s="1"/>
  <c r="P17" i="1"/>
  <c r="P18" i="1" s="1"/>
  <c r="P19" i="1" s="1"/>
  <c r="P16" i="1"/>
</calcChain>
</file>

<file path=xl/sharedStrings.xml><?xml version="1.0" encoding="utf-8"?>
<sst xmlns="http://schemas.openxmlformats.org/spreadsheetml/2006/main" count="1048" uniqueCount="651">
  <si>
    <t>GESTIÓN</t>
  </si>
  <si>
    <t>PROCESO</t>
  </si>
  <si>
    <t>COMPONENTE</t>
  </si>
  <si>
    <t>GESTION DIRECTIVA</t>
  </si>
  <si>
    <t>Direccionamiento estratégico y horizonte institucional</t>
  </si>
  <si>
    <t>Misión, visión y principios institucionales</t>
  </si>
  <si>
    <t>Metas institucionales</t>
  </si>
  <si>
    <t>Conocimiento y apropiación del direccionamiento</t>
  </si>
  <si>
    <t>Política de inclusión de personas de diferentes grupos poblacionales o diversidad cultural</t>
  </si>
  <si>
    <t>Gerencia estratégica</t>
  </si>
  <si>
    <t>Liderazgo</t>
  </si>
  <si>
    <t>Articulación de planes, proyectos y acciones</t>
  </si>
  <si>
    <t>Estrategia pedagógica</t>
  </si>
  <si>
    <t>Uso de información (interna y externa) para la toma de decisiones</t>
  </si>
  <si>
    <t>Gobierno escolar</t>
  </si>
  <si>
    <t>Consejo directivo</t>
  </si>
  <si>
    <t>Consejo académico</t>
  </si>
  <si>
    <t>Comité de evaluación y promoción</t>
  </si>
  <si>
    <t>Comité de convivencia</t>
  </si>
  <si>
    <t>Consejo estudiantil</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</si>
  <si>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</si>
  <si>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</si>
  <si>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</si>
  <si>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</si>
  <si>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</si>
  <si>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</si>
  <si>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</si>
  <si>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</si>
  <si>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</si>
  <si>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</si>
  <si>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</si>
  <si>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</si>
  <si>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</si>
  <si>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</si>
  <si>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</si>
  <si>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</si>
  <si>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</si>
  <si>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</si>
  <si>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Relaciones con el entorno</t>
  </si>
  <si>
    <t>Padres de familia</t>
  </si>
  <si>
    <t>Autoridades educativas</t>
  </si>
  <si>
    <t>Otras instituciones</t>
  </si>
  <si>
    <t>Sector productivo</t>
  </si>
  <si>
    <t xml:space="preserve">COMPONENTE </t>
  </si>
  <si>
    <t>GESSTION ACADEMICA</t>
  </si>
  <si>
    <t>Diseño pedagógico (curricular)</t>
  </si>
  <si>
    <t>Plan de estudios</t>
  </si>
  <si>
    <t>Enfoque metodológico</t>
  </si>
  <si>
    <t>Recursos para el aprendizaje</t>
  </si>
  <si>
    <t>Jornada escolar</t>
  </si>
  <si>
    <t>Evaluación</t>
  </si>
  <si>
    <t>Prácticas pedagógicas</t>
  </si>
  <si>
    <t>Opciones didácticas para las áreas, asignaturas y proyectos transversales</t>
  </si>
  <si>
    <t>Estrategias para las tareas escolares</t>
  </si>
  <si>
    <t>Uso articulado de los recursos para el aprendizaje</t>
  </si>
  <si>
    <t>Uso de los tiempos para el aprendizaje</t>
  </si>
  <si>
    <t>Gestión de aula</t>
  </si>
  <si>
    <t>Relación pedagógica</t>
  </si>
  <si>
    <t>Planeación de clases</t>
  </si>
  <si>
    <t>Estilo pedagógico</t>
  </si>
  <si>
    <t>Evaluación en el aula</t>
  </si>
  <si>
    <t>Seguimiento académico</t>
  </si>
  <si>
    <t>Seguimiento a los resultados académicos</t>
  </si>
  <si>
    <t>Uso pedagógico de las evaluaciones externas</t>
  </si>
  <si>
    <t>Seguimiento a la asistencia</t>
  </si>
  <si>
    <t>Actividades de  recuperación</t>
  </si>
  <si>
    <t>Apoyo pedagógico  para estudiantes con dificultades de aprendizaje</t>
  </si>
  <si>
    <t>Seguimiento a los egresados</t>
  </si>
  <si>
    <t>GESTION ADMINISTRATIVA Y FINACIERA</t>
  </si>
  <si>
    <t>Apoyo a la gestión académica</t>
  </si>
  <si>
    <t>Proceso de matrícula</t>
  </si>
  <si>
    <t>Archivo académico</t>
  </si>
  <si>
    <t>Boletines de calificaciones</t>
  </si>
  <si>
    <t>Administración de la planta física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</si>
  <si>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</si>
  <si>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</si>
  <si>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</si>
  <si>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</si>
  <si>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</si>
  <si>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</si>
  <si>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</si>
  <si>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Administración de servicios complementarios</t>
  </si>
  <si>
    <t xml:space="preserve">Servicios de transporte, restaurante, cafetería y salud (enfermería, odontología, psicología) </t>
  </si>
  <si>
    <t>Apoyo a estudiantes con necesidades educativas especiales</t>
  </si>
  <si>
    <t>Talento humano</t>
  </si>
  <si>
    <t>Perfiles</t>
  </si>
  <si>
    <t>Inducción</t>
  </si>
  <si>
    <t>Formación y capacitación</t>
  </si>
  <si>
    <t>Asignación académica</t>
  </si>
  <si>
    <t>Pertenencia del personal vinculado</t>
  </si>
  <si>
    <t>Evaluación del desempeño</t>
  </si>
  <si>
    <t>Estímulos</t>
  </si>
  <si>
    <t>Apoyo a la investigación</t>
  </si>
  <si>
    <t>Convivencia y manejo de conflictos</t>
  </si>
  <si>
    <t>Bienestar del talento humano</t>
  </si>
  <si>
    <t>Apoyo financiero y contable</t>
  </si>
  <si>
    <t>Presupuesto anual del Fondo de Servicios Educativos (FSE)</t>
  </si>
  <si>
    <t>Contabilidad</t>
  </si>
  <si>
    <t>Ingresos y gastos</t>
  </si>
  <si>
    <t>Control fiscal</t>
  </si>
  <si>
    <t>Accesibilidad</t>
  </si>
  <si>
    <t>Atención educativa a grupos poblacionales en situación de vulnerabilidad que experimentan barreras al aprendizaje y la participación</t>
  </si>
  <si>
    <t>Atención educativa a estudiantes pertenecientes a grupos étnicos</t>
  </si>
  <si>
    <t>Necesidades y expectativas de los estudiantes</t>
  </si>
  <si>
    <t>Proyectos de vida</t>
  </si>
  <si>
    <t>Proyección a la comunidad</t>
  </si>
  <si>
    <t>Escuela de padres</t>
  </si>
  <si>
    <t>Oferta de servicios a la comunidad</t>
  </si>
  <si>
    <t>Uso de la planta física y de los medios</t>
  </si>
  <si>
    <t>Servicio social estudiantil</t>
  </si>
  <si>
    <t>Participación y convivencia</t>
  </si>
  <si>
    <t>Participación de los estudiantes</t>
  </si>
  <si>
    <t>Asamblea y consejo de padres de familia</t>
  </si>
  <si>
    <t>Participación de los padres de familia</t>
  </si>
  <si>
    <t>Prevención de riesgos</t>
  </si>
  <si>
    <t>Prevención de riesgos físicos</t>
  </si>
  <si>
    <t>Prevención de riesgos psicosociales</t>
  </si>
  <si>
    <t>Programas de seguridad</t>
  </si>
  <si>
    <t>CONSOLIDADO DE AUTOEVALUACIÓN INSTITUCIONES EDUCATIVAS</t>
  </si>
  <si>
    <t xml:space="preserve">Conoces la misión, la visión y las metas de la institución?
Cuales son los elementos de lapolitica de inclusión?
</t>
  </si>
  <si>
    <t>considera que la planta fisica y los recursos favoren los procesos de enseñanza, aprendizaje y la convivencia, de que manera?</t>
  </si>
  <si>
    <t>Que conoces del presupuesto y su ejecución? Consideras que atiende  las necesidades institucionales?</t>
  </si>
  <si>
    <t>PREGUNTA INTEGRADORA</t>
  </si>
  <si>
    <t>ACTIVIDADES</t>
  </si>
  <si>
    <t>VIGENCA 2024 - 2027 TABLA DE RESULTADOS POR GESTIÓN GUÍA No.34 - MEN</t>
  </si>
  <si>
    <t>Se confunde la inclusión con aceptar todo tipo de situaciones, por una supuesta libertad en el desarrollo de la personalidad, la infraestructura educativa no permite la inclusión cuando es de tipo fisico. Poca tolerancia frente a la diferencia por parte de los niños y jóvenes.</t>
  </si>
  <si>
    <t>Los padres de familia refieren que existen los diferentes estamentos del gobierno escolar pero el desempeño no es el esperado, falta compromiso por parte de los padres que conforman el consejo de padres, poca proyección de la consejalita, Representante de los estudiantes y Personera
Falta acompañamiento a los diferentes estamentos por parte de los encargados del proyecto y continuidad del programa de gobierno escolar durante el año.</t>
  </si>
  <si>
    <t>A 2027 el gobierno escolar impactará de manera positiva los diferentes procesos institucionales con un liderazgo que permita el alcance del horizonte institucional.</t>
  </si>
  <si>
    <t>Revisar y diseñar estrategias asertivas de comunicación (Matriz de Comunicación)</t>
  </si>
  <si>
    <t>MC</t>
  </si>
  <si>
    <t xml:space="preserve">Diseñar y formular estrategias que permitan una sana convivencia con la participación de todos los miembros de la comunidad educativa, generando un alto sentido de pertenencia y participación, para alcanzar las metas institucionales sin dejar de lado el bienestar fisico y emocional de docentes y estudiantes en el marco del debido proceso.
</t>
  </si>
  <si>
    <t>A 2027 se reconocerán e implementarán estrategias que permitan una sana convivencia con la participación de todos los miembros de la comunidad educativa, generando un alto sentido de pertenencia y participación, para alcanzar las metas institucionales sin dejar de lado el bienestar fisico y emocional de docentes y estudiantes en el marco del debido proceso.</t>
  </si>
  <si>
    <t>Definir y programar actividades que generen motivación hacia el aprendizaje a través de experiencias novedosas con alianzas estrategicas que a su vez propenda por el bienestar integral de los estudiantes.</t>
  </si>
  <si>
    <t>Revisar y ajustar el MANUAL DE CONVIVENCIA definiendo de manera clara y sencilla los componentes que hacen parte de este documento para concretar el debido proceso en situaciones generales y complejas.
Definir estrategias de divulgación, comunicación y sensibilización.
Brindar espacios de formación a los docentes, estudiantes y padres de familia en manejo asertivo y resolución de conflictos que generen bienestar y sana convivencia para la comunidad educativa dentro y fuera del establecimiento.</t>
  </si>
  <si>
    <t xml:space="preserve">Plan de distribución de proyectos, catedras, comites y necesidades institucionales. </t>
  </si>
  <si>
    <t>Formular e implementar la matriz de comunicaciones.</t>
  </si>
  <si>
    <t xml:space="preserve">Los diferentes estamentos de la comunidad educativa consideran que los aportes si se dan, pero no de la manera en que lo requiere la Institución.
</t>
  </si>
  <si>
    <t>Definir cuales los aportes esperados de estos estamentos de acuerdo a su función, en el orden interno y externo para que contribuyen de manera efectiva al alcance de las metas institucionales con oportunidad, sentido de colaboración y acompañamiento.</t>
  </si>
  <si>
    <t>Revisar, ajustar y difundir las funciones de los padres de familia en general y en la conformación del gobierno escolar. (Manual de Convivencia)</t>
  </si>
  <si>
    <t>Definir y comunicar las acciones y acompañamientos esperados de acuerdo a las necesidades institucionales.</t>
  </si>
  <si>
    <t>A</t>
  </si>
  <si>
    <t>Programar jornadas pedagógicas en las que se desarrollen mesas de trabajo con diferentes estrategias para revisar, ajustar y socializar el Plan de estudios, el enfoque metodologico, el enfoque del aprendizaje, la jornada escolar y evaluación.</t>
  </si>
  <si>
    <t>Los padres de familia refieren que hay tareas y talleres que no son muy claros, no se revisan lo cual genera desmotivación, la transición de los estudiantes en algunos grados es muy brusca y no hay estrategias de adaptación. Sugieren revisar las practicas pedagógicas.
No se evidencian lineamientos ni organización institucional en cuanto a: claridad en la didactica de las areas, estrategias pedagígcias, tareas, recursos y tiempos para el aprendizaje.</t>
  </si>
  <si>
    <t xml:space="preserve">A 2027 la Institución Educativa tendrá revisadas y ajustadas  las prácticas pedagógicas y los miembros de la comunidad educativa las implementarán en todos los espacios de la vida institucional.  </t>
  </si>
  <si>
    <t>Programar jornadas pedagógicas y espacios de encuentro para revisar y establecer acuerdos en cuanto a las prácticas pedagógicas propias de las áreas y aquellas que hacen parte de la vida en comunidad.</t>
  </si>
  <si>
    <t>No se evidencian en las practicas lineamientos y uniformidad de criterios institucionales en relación con la interacción entre maestros y alumnos,  planeación de clases, estilo pedagógico y evaluación.</t>
  </si>
  <si>
    <t>Formular y socializar lineamientos y directrices en   relación con la interacción entre maestros y alumnos,  planeación de clases, estilo pedagógico y evaluación.</t>
  </si>
  <si>
    <t>A 2027 la Institución Educativa tendrá formulados y socializados los lineamientos y directrices en   relación con la interacción entre maestros y alumnos,  planeación de clases, estilo pedagógico y evaluación.</t>
  </si>
  <si>
    <t>Programar jornadas pedagógicas y espacios de encuentro para formular y socializar lineamientos y directrices en   relación con la interacción entre maestros y alumnos,  planeación de clases, estilo pedagógico y evaluación a través de mesas de trabajo que permitan establecer acuerdos.</t>
  </si>
  <si>
    <t>Revisar, formular y socializar estrategias que permitan el  seguimiento a los resultados académicos, el uso pedagógico de las evaluaciones externas, el seguimiento a la asistencia y el apoyo pedagógico  para estudiantes con dificultades de aprendizaje</t>
  </si>
  <si>
    <t>Revisar, formular, ajustar y socializar los lineamientos que dan cuenta del proceso de matricula, inducción de los estudiantes y Boletines de calificaciones.</t>
  </si>
  <si>
    <t>A 2027 la Institución Educativa tendrá revisado, formulado, ajustado y socializado los lineamientos que dan cuenta del proceso de matricula, inducción de los estudiantes y Boletines de calificaciones.</t>
  </si>
  <si>
    <t>Revisar el protoco para la matricula institucional</t>
  </si>
  <si>
    <t>Establecer un cronograma para hacer inducción y reinducción a los estudiantes y docentes de la Institución educativa</t>
  </si>
  <si>
    <t xml:space="preserve">Formular y difundir la politica de inclusión con sus estrategias.
Identificar cuál es el indice de inclusión a nivel institucional.
Establecer el protocolo de atención a la población escolar con parametros inclusivos.
Diseñar y aplicar estrategias pedagógicas de aula desde cada una de las áreas.
Brindar espacios de formación al equipo docente y directivo en la formulación e implentación de Planes de Ajuste Razonable.
</t>
  </si>
  <si>
    <t xml:space="preserve">
Los estudiantes de primaria destacan las formaciones generales y las orientaciones de grupo, ayudan a articular los proyectos y las actividades institucionales.
La asignación de proyectos, actividades y comisiones generan confusión y poca articulación.
</t>
  </si>
  <si>
    <t>A 2027 la Institución Educativa contará con un plan de mantenimiento para la planta fisica, los miembros de la comunidad educativa velarán por el cuidado y embellecimiento haciendo uso adecuado de los espacios fisicos.
La institución contará con recursos para el aprendizaje que impacten de manera positiva el desarrollo de competencias de los estudiantes.</t>
  </si>
  <si>
    <t>Formular  e implementar  un plan de mantenimiento para la planta fisica y los equipos, embellecimiento y uso adecuado de los espacios.</t>
  </si>
  <si>
    <t>Formular un plan de adquisición de recursos para el aprendizaje estableciendo prioridades y teniendo como referente todas las areas del conocimiento.</t>
  </si>
  <si>
    <t>Revisar los servicios que se prestan a la comunidad: Tienda escolar, PAE y apoyo psicopedagogico, planteando estrategias que permitan  contextualizar e impactar de manera efectiva y asertiva a los estudiantes y la comunidad en general.</t>
  </si>
  <si>
    <t>A 2027 la Institución Educativa contará con estrategias contextualizadas a las características de la comunidad, para la prestación del servicio de tienda escolar, seguridad alimentaria y nutricional  PAE y el apoyo psicopedagogico.</t>
  </si>
  <si>
    <t>Revisar el objetivo fundamental del boletin de calificaciones con su estructura y forma de comunicación.</t>
  </si>
  <si>
    <t>Programar inducciones y reinducciones al personal docente, padres de familia y administrativos en diferentes momentos del año en los aspectos pertinentes a cada uno.</t>
  </si>
  <si>
    <t>Alinear los parametros de la evaluación de desempeño con las necesidades institucionales, elaborar planes de mejoramiento y hacer seguimiento durante el año escolar.</t>
  </si>
  <si>
    <t>Definir estrategias para incentivar la incorporación de prácticas de aula con enfasis en la investigación.</t>
  </si>
  <si>
    <t>Generar espacios de formación a la comunidad educativa en manejo de conflictos.</t>
  </si>
  <si>
    <t>Programar jornadas de revisión, ajuste y socialización del Manual de Convivencia.</t>
  </si>
  <si>
    <t>Socializar el presupuesto institucional con su respectivo ejecución.
Gestionar otros recursos de acuerdo a las necesidades institucionales.</t>
  </si>
  <si>
    <t>Socializar el presupuesto y su ejecución en diferentes momentos del año escolar a toda la comunidad educativa.</t>
  </si>
  <si>
    <t>Identificar recursos y necesidades que no se alcanzan a cubrir con el presupuesto institucional para gestionarlo con otras entidades como la administración municipal, a través de alianzas con el sector productivo.</t>
  </si>
  <si>
    <t>A 2027 la Institución Educativa contará con  estrategias que permitan la atención de la población en condición de vulnetabilidad, barreras de aprendizaje, diferencias de credo, etnia, genero, talentos excepcionales y construcción del proyecto de vida.</t>
  </si>
  <si>
    <t>El consejo de padres manifiesta falta de corresponsabilidad por las familias de la insitución y falta de estrategias institucionales para generar mayor compromiso por parte de estudiantes, padres de familia y docentes. La institución  cuenta con pocos  proyectos o servicios para los estudiantes</t>
  </si>
  <si>
    <t>Revisar, ajustar y formular estrategias para  proyectar la institución educativa  a través de  servicios como la escuela de padres, uso de la planta fisica, servicio social estudiantil y otros.</t>
  </si>
  <si>
    <t>A 2027 la Institución Educativa contará con  estrategias para  proyectar la institución educativa  a través de  servicios como la escuela de padres, uso de la planta fisica, servicio social estudiantil y otros.</t>
  </si>
  <si>
    <t>Programar escuela de padres de acuerdo a las necesidades institucionales con periodicidad.</t>
  </si>
  <si>
    <t>Revisar el programa de servicio social del estudiantado con lineamientos que permitan un impacto positivo en la comunidad educativa.</t>
  </si>
  <si>
    <t>Revisar, ajustar y formular estrategias que permitan una participación   asertiva de los estudiantes y padres de familia en favor del horizonte institucional y la convivencia.</t>
  </si>
  <si>
    <t>A 2027 la Institución Educativa contará con estrategias que permitan una participación   asertiva de los estudiantes y padres de familia en favor del horizonte institucional y la convivencia.</t>
  </si>
  <si>
    <t>Generar espacios de reflexión y concertación para la formulación de estrategias que permitan la participación   asertiva de los estudiantes y padres de familia en favor del horizonte institucional y la convivencia.</t>
  </si>
  <si>
    <t>Revisar, ajustar y socializar los programas de prevención de riesgos fisicos, psicosociales y de seguridad laboral para que atiendan las necesidades reales de la institución.</t>
  </si>
  <si>
    <t>A 2027 la Institución Educativa contará con  programas de prevención de riesgos fisicos, psicosociales y de seguridad laboral  que atiendan las necesidades reales de la institución.</t>
  </si>
  <si>
    <t>Revisar, ajustar y socializar el proyecto de gestión de riesgos de manera que atienda las necesidades reales de la institución en los tres aspectos: riesgos fisicos, psicosociales y seguridad laboral.</t>
  </si>
  <si>
    <t>P</t>
  </si>
  <si>
    <t>E</t>
  </si>
  <si>
    <r>
      <t xml:space="preserve">Frecuencia de Medición
</t>
    </r>
    <r>
      <rPr>
        <sz val="9"/>
        <color theme="1"/>
        <rFont val="Calibri"/>
        <family val="2"/>
        <scheme val="minor"/>
      </rPr>
      <t>Semestral</t>
    </r>
  </si>
  <si>
    <t xml:space="preserve">Escala de Valoración </t>
  </si>
  <si>
    <t>SINTESIS MESAS DE TRABAJO</t>
  </si>
  <si>
    <t>META</t>
  </si>
  <si>
    <t>Formular un proyecto para fortalecer el seguimiento a  los egresados como estrategia que permite retroalimentar las metas institucionales, el perfil del estudiante y el impacto de la institución en la comunidad envigadeña.</t>
  </si>
  <si>
    <t>OBJETIVO ESTRATEGICO</t>
  </si>
  <si>
    <t>OBJETIVOS ESPECIFICOS</t>
  </si>
  <si>
    <t>observaciones:</t>
  </si>
  <si>
    <r>
      <t>Dado que la institución inicia con identidad administrativa de la institución educativa San Vicente de Paúl, pero con la caracterización real de la institución educativa Alejandro Vélez Barrientos</t>
    </r>
    <r>
      <rPr>
        <b/>
        <sz val="11"/>
        <color theme="1"/>
        <rFont val="Calibri"/>
        <family val="2"/>
        <scheme val="minor"/>
      </rPr>
      <t xml:space="preserve"> sede alto de las Flores</t>
    </r>
    <r>
      <rPr>
        <sz val="11"/>
        <color theme="1"/>
        <rFont val="Calibri"/>
        <family val="2"/>
        <scheme val="minor"/>
      </rPr>
      <t>, se toma la autoevaluación institucional 2024 de la IE AVB (</t>
    </r>
    <r>
      <rPr>
        <b/>
        <sz val="11"/>
        <color theme="1"/>
        <rFont val="Calibri"/>
        <family val="2"/>
        <scheme val="minor"/>
      </rPr>
      <t>con las caracterisiticas de la sede</t>
    </r>
    <r>
      <rPr>
        <sz val="11"/>
        <color theme="1"/>
        <rFont val="Calibri"/>
        <family val="2"/>
        <scheme val="minor"/>
      </rPr>
      <t>) que es más pertinente para  el PLAN DE MEJORAMIENTO de esta comunidad educativa</t>
    </r>
  </si>
  <si>
    <t>ESTRATEGIA 2025</t>
  </si>
  <si>
    <t>ACTIVIDADES DE INTERVENCION</t>
  </si>
  <si>
    <t>RESPONSABLES</t>
  </si>
  <si>
    <t>FECHAS DE EJECUCION</t>
  </si>
  <si>
    <t>RECURSOS</t>
  </si>
  <si>
    <t>Potenciar la mejora continua de todos los procesos educativos, a partir de la adopcion de de planes y acciones de mejora, para lograr la  calidad de la prestacion del servicio.</t>
  </si>
  <si>
    <t>Al finalizar el trienio las familias San  Vicentinas del Alto de las Flores estarán compromentidas con el Horizonte Institucional.</t>
  </si>
  <si>
    <t>Programas alternos para los padres y familiares en contrajornada, servicio de atención y escucha otros, manualidades, programas deportivos, habitos saludables, en convenio con otras entidades.
Celebración de actividades de comunidad estudiantil, como antioqueñidad, cumpleaños de la institución en la que participen las familias.</t>
  </si>
  <si>
    <t>Rector</t>
  </si>
  <si>
    <t>auditorio, pc, sonido</t>
  </si>
  <si>
    <t>Escuela de Padres.                                                                                             Actividades de interaccion efectiva con la comunidad educativa.                Relacionamiento con la comunidad a través de las
familias.                                                                                                                   Aprovechamiento del entorno social, cultural y productivo y
aportar al mejoramiento de la calidad de vida local.</t>
  </si>
  <si>
    <t xml:space="preserve">Programacion y citacion a acudientes para tratar temas especificos según los objetivos.                               </t>
  </si>
  <si>
    <t>Marzo</t>
  </si>
  <si>
    <t>Noviembre</t>
  </si>
  <si>
    <t>auditorio, pc, sonido, fotocopias</t>
  </si>
  <si>
    <t>incluido en plan de compras de material de papeleria</t>
  </si>
  <si>
    <t>Docente de orientacion escolar.                    Docente de apoyo pedagogico. Equipo colaborador del AGORA y ZOE.</t>
  </si>
  <si>
    <t>En perpectiva de los padres de familia estos componentes no se estan cumpliendo, falta dar a conocer a las familias las metas institucionales, el perfil del estudiante y el PEI (SIEE y el Manual de Convivencia)
No hay socialización del PEI por lo que son pocas las familias que lo conocen, a pesar de estar publicado en la web se necesita solializar para entenderlo y digeririlo</t>
  </si>
  <si>
    <r>
      <rPr>
        <b/>
        <sz val="9"/>
        <color theme="1"/>
        <rFont val="Calibri"/>
        <family val="2"/>
        <scheme val="minor"/>
      </rPr>
      <t>Vincular a las familias</t>
    </r>
    <r>
      <rPr>
        <sz val="9"/>
        <color theme="1"/>
        <rFont val="Calibri"/>
        <family val="2"/>
        <scheme val="minor"/>
      </rPr>
      <t xml:space="preserve"> desde la corresponsabilidad con el horizonte Institucional para alcanzar el perfil del estudidante planteado en el PEI</t>
    </r>
  </si>
  <si>
    <t>Abril</t>
  </si>
  <si>
    <t>Enero</t>
  </si>
  <si>
    <t>Febrero a octubre</t>
  </si>
  <si>
    <t>Planta fisica, incluido auditorio y cancha.</t>
  </si>
  <si>
    <t xml:space="preserve">Cronogramas de los distintos proyectos institucionales.                                       </t>
  </si>
  <si>
    <t>Todos los docentes según el comité a cargo.                                       Consejo Directivo</t>
  </si>
  <si>
    <t xml:space="preserve">Inducción  a todas las familias y a quienes se van matriculando durante el año escolar, en varios momentos.                                                                                   Muestra del uso de la pagina web, como herramienta comunicativa. </t>
  </si>
  <si>
    <t>Al finalizar el trienio la comunidad tendra claridad en cuanto a la politica de inclusión institucional, cual es el indice con su respectivo manejo, dando cuenta de unas estrategias pedagógicas que les permitan transitar el proceso academico y de convivencia.</t>
  </si>
  <si>
    <t>Socialización de estrategias:
Tejiendo Lazos - Historias del Aula.                                                   Diseño de los PIAR.             Acompañamiento efectivo a casos de estudiantes focalizados en inclusion.         Programacion y ejecucion de comites de inclusion</t>
  </si>
  <si>
    <t>Docente de apoyo pedagogico.                    Equipo colaborador del AGORA y ZOE.</t>
  </si>
  <si>
    <t>Planta fisica, incluido auditorio y cancha.     Aula de apoyo pedagogico y oficinas de atencion.</t>
  </si>
  <si>
    <r>
      <t xml:space="preserve">Revisar y ajustar la </t>
    </r>
    <r>
      <rPr>
        <b/>
        <sz val="9"/>
        <color theme="1"/>
        <rFont val="Calibri"/>
        <family val="2"/>
        <scheme val="minor"/>
      </rPr>
      <t>política y el indice de inclusión</t>
    </r>
    <r>
      <rPr>
        <sz val="9"/>
        <color theme="1"/>
        <rFont val="Calibri"/>
        <family val="2"/>
        <scheme val="minor"/>
      </rPr>
      <t>, diseñando estrategias pedagógicas y de convivencia institucional.</t>
    </r>
  </si>
  <si>
    <t>Al finalizar el trienio la institución contará con una estrategia de distribución en la que se identifiquen y articulen los Proyectos obligatorios, las catedras transversales a las áreas, los comites normativos,  estrategias de aula acordes con el conjunto de grados, matriz de comunicaciones,  y ademas, las necesidades institucionales, mediante la ejecucion de cronogramas ejecutables y estrategias de seguimiento a la planeación institucional. (PMI -Planes de estudio - Proyectos obligatorios y catedras)</t>
  </si>
  <si>
    <t>Rector y coordinador</t>
  </si>
  <si>
    <t>Distribucion academica coherente con el perfil humano y profesional</t>
  </si>
  <si>
    <t>pc, oficinas</t>
  </si>
  <si>
    <t>Rector /Comité primario</t>
  </si>
  <si>
    <t>Mayo</t>
  </si>
  <si>
    <t>Docentes de todos los niveles y areas</t>
  </si>
  <si>
    <t xml:space="preserve">aulas de clase, espacios de la institucion, tiempo de autonomia docente  </t>
  </si>
  <si>
    <t>Reunión de docentes por conjunto de grados para formular estrategias pedagógicas en los espacios de autonomia docente y socializar en las semanas de desarrollo institucional</t>
  </si>
  <si>
    <t xml:space="preserve">Lectura del contexto, realizacion de tareas directivas asignadas a los docentes.                                      Lectura de los documentos institucionales PEI,SIEE, PMI, M.C </t>
  </si>
  <si>
    <t xml:space="preserve">Diseño y socializacion de formatos de comunicacion.      Continuidad en la comunicación.                       Comunicación clara, respetuosa y oportuna. </t>
  </si>
  <si>
    <t>Implementar las estrategias de seguimiento a los diferentes componentes en las semanas de dllo institucional.</t>
  </si>
  <si>
    <t xml:space="preserve">Rector y coordinador </t>
  </si>
  <si>
    <t>Diciembre</t>
  </si>
  <si>
    <t>Induccion y reinduccion/reuniones de bienvenida a familias nuevas</t>
  </si>
  <si>
    <r>
      <t xml:space="preserve">Conformar un </t>
    </r>
    <r>
      <rPr>
        <b/>
        <sz val="9"/>
        <color theme="1"/>
        <rFont val="Calibri"/>
        <family val="2"/>
        <scheme val="minor"/>
      </rPr>
      <t xml:space="preserve">gobierno escolar con pertinencia, liderazgo e impacto </t>
    </r>
    <r>
      <rPr>
        <sz val="9"/>
        <color theme="1"/>
        <rFont val="Calibri"/>
        <family val="2"/>
        <scheme val="minor"/>
      </rPr>
      <t>durante todo el año escolar.</t>
    </r>
  </si>
  <si>
    <r>
      <t xml:space="preserve">Diseñar una </t>
    </r>
    <r>
      <rPr>
        <b/>
        <sz val="9"/>
        <color theme="1"/>
        <rFont val="Calibri"/>
        <family val="2"/>
        <scheme val="minor"/>
      </rPr>
      <t xml:space="preserve">estrategia de distribución </t>
    </r>
    <r>
      <rPr>
        <sz val="9"/>
        <color theme="1"/>
        <rFont val="Calibri"/>
        <family val="2"/>
        <scheme val="minor"/>
      </rPr>
      <t>en la que se identifiquen y articulen los</t>
    </r>
    <r>
      <rPr>
        <b/>
        <sz val="9"/>
        <color theme="1"/>
        <rFont val="Calibri"/>
        <family val="2"/>
        <scheme val="minor"/>
      </rPr>
      <t xml:space="preserve"> Proyectos obligatorios</t>
    </r>
    <r>
      <rPr>
        <sz val="9"/>
        <color theme="1"/>
        <rFont val="Calibri"/>
        <family val="2"/>
        <scheme val="minor"/>
      </rPr>
      <t xml:space="preserve">, las catedras transversales a las áreas, los comites normativos y las necesidades institucionales.
Formular estrategias pedagógicas de área y al interior del aula de acuerdo al conjunto de grados.
Diseñar y formular la matriz de comunicaciones.
Definir momentos y estrategias de </t>
    </r>
    <r>
      <rPr>
        <b/>
        <sz val="9"/>
        <color theme="1"/>
        <rFont val="Calibri"/>
        <family val="2"/>
        <scheme val="minor"/>
      </rPr>
      <t>seguimiento a la planeación institucional.</t>
    </r>
    <r>
      <rPr>
        <sz val="9"/>
        <color theme="1"/>
        <rFont val="Calibri"/>
        <family val="2"/>
        <scheme val="minor"/>
      </rPr>
      <t xml:space="preserve"> (PMI -Planes de estudio - Proyectos obligatorios y catedras)
</t>
    </r>
  </si>
  <si>
    <t>Reuniones de planeacion</t>
  </si>
  <si>
    <t>docentes lideres eduderechos</t>
  </si>
  <si>
    <t>febrero</t>
  </si>
  <si>
    <t>marzo</t>
  </si>
  <si>
    <t>planeacion y comunicacion directiva</t>
  </si>
  <si>
    <t>coordinador</t>
  </si>
  <si>
    <t>noviembre</t>
  </si>
  <si>
    <t>orientadora escolar</t>
  </si>
  <si>
    <t>Revisar y ajustar las funciones del comité de Convivencia de acuerdo con la norma y las necesidades institucionales, y programar reuniones.</t>
  </si>
  <si>
    <t>Revisar y ajustar las funciones del comité de Evaluación y Promoción de acuerdo con la norma y las necesidades institucionales y programar comisiones.</t>
  </si>
  <si>
    <t>Revisar y ajustar la conformación del consejo academico buscando la representatividad de los docentes lideres de areas y niveles, y programar reuniones.</t>
  </si>
  <si>
    <t>Acompañar desde el proyecto eduderechos con formación a los estudiantes y padres de familia que aspiran a estos estamentos del gobierno escolar.
Seguimiento, Evaluación y rendición de cuentas.</t>
  </si>
  <si>
    <t xml:space="preserve">Denifir cronograma de reuniones de cada estamento de manera periodica desde el principio del año. Acompañar con formación a los elegidos en cada uno de los estamentos y establecer programa de trabajo con plan de acción y cronograma. </t>
  </si>
  <si>
    <t>octubre</t>
  </si>
  <si>
    <t xml:space="preserve">reuniones de planeacion. Reuniones con lideres eduderechos, convocatoria a rendicion de cuentas, seguimiento al desempeño docentes de proyecto eduderechos </t>
  </si>
  <si>
    <t>enero</t>
  </si>
  <si>
    <t>pc, oficinas/auditorio/  sonido</t>
  </si>
  <si>
    <r>
      <t xml:space="preserve">Indicador
</t>
    </r>
    <r>
      <rPr>
        <sz val="9"/>
        <color theme="1"/>
        <rFont val="Calibri"/>
        <family val="2"/>
        <scheme val="minor"/>
      </rPr>
      <t xml:space="preserve">Cumplimiento de </t>
    </r>
    <r>
      <rPr>
        <b/>
        <sz val="9"/>
        <color theme="1"/>
        <rFont val="Calibri"/>
        <family val="2"/>
        <scheme val="minor"/>
      </rPr>
      <t>actividades planteadas</t>
    </r>
  </si>
  <si>
    <r>
      <rPr>
        <b/>
        <sz val="28"/>
        <color theme="1"/>
        <rFont val="Calibri"/>
        <family val="2"/>
        <scheme val="minor"/>
      </rPr>
      <t xml:space="preserve"> PLAN DE MEJORAMIENTO INSTITUCIONAL 2025-2027     -      Institución Educativa San Vicente Alto de Las Flores                        </t>
    </r>
    <r>
      <rPr>
        <b/>
        <sz val="11"/>
        <color theme="1"/>
        <rFont val="Calibri"/>
        <family val="2"/>
        <scheme val="minor"/>
      </rPr>
      <t xml:space="preserve">
</t>
    </r>
  </si>
  <si>
    <t>Los estudiantes tienen como referente la cultura de las actividades de tipo ludico, recreativo, artistico y cultural. Ademas de los centros de fortalecimiento o de interes.
Los padres de familia la asocian al cumplimiento de la norma y aprueban las politicas internas del manejo de la convivencia.
Los docentes hacen referencia a la perdida de valores que se evidencian en el comportamiento de algunos pocos estudiantes dentro y fuera de la institución (Respeto, responsabilidad, compromiso y honestidad)</t>
  </si>
  <si>
    <t>Sensibilizar a la comunidad educativa sobre el PERFIL DEL ESTUDIANTE SAN VICENTINO, que implica el fomento de los valores institucionales como parte fundamental del desarrollo de la formación integral.</t>
  </si>
  <si>
    <t>A 2027 la comunidad educativa estará comprometida con la formación del PERFIL DEL ESTUDIANTE SAN VICENTINO, que implica el fomento de los 5 valores institucionales, definidos por la mayoria de la comunidad.</t>
  </si>
  <si>
    <t>Construir, revisar, formular y divulgar el PERFIL DEL NUEVO ESTUDIANTE SAN VICENTINO del Alto de Las Flores.</t>
  </si>
  <si>
    <t>Encuestas, formacion, Acuerdos del Consejo Directivo</t>
  </si>
  <si>
    <t>julio</t>
  </si>
  <si>
    <t>Diseñar estrategias concretas que generen el fomento y adquisición de los valores institucionales a través de todas las actividades pedagógicas, ludicas, recreativas y culturales.</t>
  </si>
  <si>
    <t>Docentes lideres del proyecto y coordinador</t>
  </si>
  <si>
    <t xml:space="preserve">Reuniones de planeacion. Reuniones con lideres del  proyecto de valores y docentes de etica. Seguimiento al desempeño docentes de proyecto eduderechos </t>
  </si>
  <si>
    <t>Establecer espacios de trabajo en equipo para los diferentes estamentos de la comunidad educativa para docentes en este item, y referido a los organos del gobierno escolar.
Definir estrategias de gestion de conocimiento y reconocimiento a las buenas practicas enmarcardas en el cumplimiento de los valores Alejandrinos.</t>
  </si>
  <si>
    <t>Jornadas pedagogicas en SDI</t>
  </si>
  <si>
    <t>Equipo Directivo y docente</t>
  </si>
  <si>
    <t>abril</t>
  </si>
  <si>
    <r>
      <rPr>
        <sz val="9"/>
        <color theme="1"/>
        <rFont val="Calibri"/>
        <family val="2"/>
        <scheme val="minor"/>
      </rPr>
      <t>Los padres de familia tienen la percepción que la parte docente está "cansada de lidiar".</t>
    </r>
    <r>
      <rPr>
        <b/>
        <sz val="9"/>
        <color theme="1"/>
        <rFont val="Calibri"/>
        <family val="2"/>
        <scheme val="minor"/>
      </rPr>
      <t xml:space="preserve">
</t>
    </r>
    <r>
      <rPr>
        <sz val="9"/>
        <color theme="1"/>
        <rFont val="Calibri"/>
        <family val="2"/>
        <scheme val="minor"/>
      </rPr>
      <t>Los estudiantes perciben que el ambiente escolar es muy satisfactorio y que la rotación beneficia a los estudiantes, por las pausas activas y para los docentes tener su propia aula es muy beneficioso.
Los docentes manifiestan cansancio por una alta casuistica, poco acompañamiento y apoyo de los profesionales especializados para los temas, poco compromiso de algunas familias, e interferencia poco asertiva de papas que no respetan el conducto regular y  la autonomía institucional.</t>
    </r>
  </si>
  <si>
    <t>Formacion directiva/orientaciones de grupos</t>
  </si>
  <si>
    <t>Generar espacios de orientación a los estudiantes (en formación general y en el aula) en los que se haga enfasis en el fomento y adquisición de los valores institucionales y la identificación con estos.</t>
  </si>
  <si>
    <t>Directivos/orientacion escolar y docentes</t>
  </si>
  <si>
    <t xml:space="preserve">Fomentar el mantenimiento y cuidado de la institución con sus  muebles y enseres formulando planes de trabajo para hacer limpieza general en que participe toda la comunidad educativa. (una jornada por semestre).
</t>
  </si>
  <si>
    <t>sensibilizacion y motivacion/ trabajos pedagogicos para estudiantes que incurran en daños</t>
  </si>
  <si>
    <t>docentes orientadores de grupos</t>
  </si>
  <si>
    <t xml:space="preserve">aulas de clase, espacios de la institucion.  </t>
  </si>
  <si>
    <t>Programar jornadas de inducción y reinducción durante del año con cortes definidos, ej cada cuatro meses, para docentes y estudiantes. Con tiempo suficiente para abordar los temas mas importantes.</t>
  </si>
  <si>
    <t>programacion de orientaciones de grupo</t>
  </si>
  <si>
    <t>coordinador/orientador escolar/directores de grupo</t>
  </si>
  <si>
    <t>agosto</t>
  </si>
  <si>
    <t>salidas pedagogicas con carácter academico</t>
  </si>
  <si>
    <t>salidas a ferias universitarias</t>
  </si>
  <si>
    <t>preparacion de clases innovadoras</t>
  </si>
  <si>
    <t>rector/docentes</t>
  </si>
  <si>
    <t>aporte voluntario  de los acudientes</t>
  </si>
  <si>
    <t>PRESUPUESTO INSTITUCIONAL</t>
  </si>
  <si>
    <t>septiembre</t>
  </si>
  <si>
    <t xml:space="preserve">aulas de clase, espacios de la institucion/laboratorios/aulas especiales/ TICs.  </t>
  </si>
  <si>
    <t xml:space="preserve">FSE-Contratos relacionados con mantenimiento equipos y con adquisicion o compra de equipos </t>
  </si>
  <si>
    <t xml:space="preserve">Orientadora Escolar </t>
  </si>
  <si>
    <t xml:space="preserve">Estudio, analisis y propuestas de ajustes al manual de convivencia.                      Formacion a grupos de estudiantes.                                    Manejo asertivo a casuistica relacionado con la tipologia de situaciones de la Ley 1620. Capacitacion a docentes </t>
  </si>
  <si>
    <t xml:space="preserve">aulas de clase, espacios de la institucion/auditorio.  </t>
  </si>
  <si>
    <t>A 2027 La Institución Educativa tendrá definidos  los aportes esperados de estos estamentos de acuerdo a su función, para que contribuyan asertivamente al alcance de las metas institucioanales.</t>
  </si>
  <si>
    <t>Escuelas de familias/estudio del Manual de convivencia</t>
  </si>
  <si>
    <t>motivacion a consejo de padres</t>
  </si>
  <si>
    <t>liderazgo del consejo de padres</t>
  </si>
  <si>
    <t>gestion por fuera de la IE</t>
  </si>
  <si>
    <t>Docentes Eduderechos</t>
  </si>
  <si>
    <t>espacios de la IE</t>
  </si>
  <si>
    <t>Acudientes voceros de cada grupo</t>
  </si>
  <si>
    <t>mayo</t>
  </si>
  <si>
    <t>Los padres de familia tienen la percepción que los estudiantes  no estan aprendiendo lo que deberian saber, por varios factores, entre ellos la alta desescolarizacion.
El diseño curricular carece de progresión, pertinencia, contextualización y adecuación al PEI.</t>
  </si>
  <si>
    <t>Fomentar una educacion integral con alto nivel académico, que consolide la convivencia ciudadana y la praxis de los valores, mediante un currículo pertinente por competencias y en contexto local, que facilite a los esdudiantes  el acceso a la educación superior y una insercion al mundo laboral y social exitoso.</t>
  </si>
  <si>
    <t>Revisar y actualizar el Diseño curricular en el marco de las competetencias y los estandares nacionales cntestualizandolos a las caracteristicas de la comunidad San vicentina del Alto de las Flores.</t>
  </si>
  <si>
    <t>A 2027 la Institución Educativa tendrá revisado y actualizado  el Diseño curricular en el marco de las competetencias y los estandares nacionales contextualizandolos a las caracteristicas de la comunidad propia del Alto de Las Flores .</t>
  </si>
  <si>
    <t>Planeacion Directiva</t>
  </si>
  <si>
    <t>rector</t>
  </si>
  <si>
    <t>docentes</t>
  </si>
  <si>
    <t>liderazgo directivo en lo pedagogico-curricular</t>
  </si>
  <si>
    <t>optimizacion del tiempo en las SDI</t>
  </si>
  <si>
    <t>Actividades de trabajo en equipo en horas de disponibilidad dentro de las 30 semanales</t>
  </si>
  <si>
    <t xml:space="preserve">Revisar, ajustar, comunicar y hacer seguimiento a las prácticas pedagógicas claridad en las didacticas de las áreas, estrategias,  tareas, recursos para el aprendizaje y tiempos para el aprendizaje. </t>
  </si>
  <si>
    <t xml:space="preserve">revision puntual de las tareas y actualizacion permanente DE NOTAS del Master2000 </t>
  </si>
  <si>
    <t>seguimiento a las prácticas pedagógicas</t>
  </si>
  <si>
    <t>planeacion estrategica para espacios de encuentro academico</t>
  </si>
  <si>
    <t>virtuales y tiempo autonomo</t>
  </si>
  <si>
    <t>Cómo se estan  articulando los proyectos y acciones con la estrategia pedagogica en todos los niveles y grados de escolaridad?</t>
  </si>
  <si>
    <t>Cuál es el impacto del gobierno escolar en la vida institucional?.</t>
  </si>
  <si>
    <t>A través de cuales medios se visibiliza la nueva cultura institucional San vicentina de la comunidad del Alto de Las Flores?</t>
  </si>
  <si>
    <t>Que estrategias concretas se han implementado para mejorar el clima escolar y los ambientes de aprendizaje?.</t>
  </si>
  <si>
    <t>Cual es el aporte de los padres de familia, autoridades educativas y sector productivo, a la vida institucional?.</t>
  </si>
  <si>
    <t>Consideras que el diseño curricular es coherente con las necesidades de grados, niveles, sedes y jornada, y cómo se da la articulación?.</t>
  </si>
  <si>
    <t>Identificas en las prácticas pedagógicas claridad en las didacticas de las áreas, estrategias,  tareas, recursos para el aprendizaje y tiempos para el aprendizaje?.</t>
  </si>
  <si>
    <t>Se identifican lineamientos y uniformidad de criterios institucionales en relación con la interacción entre maestros y alumnos,  planeación de clases, estilo pedagógico y evaluación?.</t>
  </si>
  <si>
    <t xml:space="preserve">
Se usan los resultados de las pruebas internas y externas para retroalimentar la planeación  y el aprendizaje de los estudiantes?
De que manera cumple la institución con el seguimiento a la asistencia, actividades de recuperación y apoyo a las dificultades de aprendizaje?.
</t>
  </si>
  <si>
    <t>Consideras que el proceso de matricula facilita el ingreso y la adaptación armoniosa del estudiante en la institución?.
El boletin de calificaciones permite la retroalimentación del proceso formativo de los estudiantes?.</t>
  </si>
  <si>
    <t>Considera que los servicios de cafeteria, alimentación escolar y apoyo a los estudiantes con necesidades educativas, favorecen la formación integral de los estudiantes?.</t>
  </si>
  <si>
    <t>Como te sientes desde la gestión del talento humano?
Cuál es tu percepción frente a la asignación de perfiles, sentido de pertenencia, formación, estimulos, convivencia, bienestar y apoyo a la investigación en los docentes de la institución?.</t>
  </si>
  <si>
    <t>¿La Insitución educativa se proyecta a través de los siguientes servicios?...</t>
  </si>
  <si>
    <t>Es efectiva la participación de los estudiantes y padres de familia en favor del horizonte institucional y la convivencia?.</t>
  </si>
  <si>
    <t>Los programas de prevención de riesgos atienden las necesidades reales y estan en permanente retroalimentación con los equipos institucionales?.</t>
  </si>
  <si>
    <t xml:space="preserve">seguimiento a las prácticas pedagógicas que evidencien interaccion curricular de las areas y los centros de interes </t>
  </si>
  <si>
    <t>reuniones por areas y asignaturas afines para lograr interaccion y uniformidad de criterios evaluativos</t>
  </si>
  <si>
    <t>planeacion directiva y estrategica para espacios de encuentro academico e interaccion curricular</t>
  </si>
  <si>
    <t>coordinador y PTA</t>
  </si>
  <si>
    <t xml:space="preserve">rector  y PTA </t>
  </si>
  <si>
    <t xml:space="preserve">PTA/Docentes </t>
  </si>
  <si>
    <t>orientadores de grupo</t>
  </si>
  <si>
    <t>Hacer un continuo seguimiento a la asistencia a clases</t>
  </si>
  <si>
    <t xml:space="preserve">Revisar y formular dentro del diseño pedagógico la función de la evalución y el uso de los resultados internos y externos que dan cuenta del alcance de las competencias de los estudianes y sus desempeños en los trayectos de vida. </t>
  </si>
  <si>
    <t xml:space="preserve">A 2027 la Institución Educativa tendrá Revisar y formular dentro del diseño pedagógico la función de la evaluación y el uso de los resultados internos y externos que dan cuenta del alcance de las competencias de los estudianes y sus desempeños en los trayectos de vida. </t>
  </si>
  <si>
    <t>docente comisionado para el comite de egresados</t>
  </si>
  <si>
    <t>Actividades de  recuperación que atienda las particularidades, incluyendo  todos los recursos disponibles</t>
  </si>
  <si>
    <t xml:space="preserve">virtuales, pc y oficinas </t>
  </si>
  <si>
    <t>junio</t>
  </si>
  <si>
    <t xml:space="preserve">virtuales, pc y aulas de clases </t>
  </si>
  <si>
    <t xml:space="preserve">virtuales, plataforma master2000 pc y oficinas </t>
  </si>
  <si>
    <t>Equipo Directivo, docente de apoyo pedagogico  y docentes</t>
  </si>
  <si>
    <t xml:space="preserve">virtuales, aulas de clases, pc y oficinas </t>
  </si>
  <si>
    <t>Se reconoce una buena atención por parte del personal de la secretaria institucional, hace falta acompañamiento y apropiación de las nuevas familias con las normas. En cunto a la infraestructura hay reconocimiento de los espacios y personal que tendrá relación con los estudiantes nuevos.
Mejorar el proceso de inducción durante todo el año, mejorar estrategias de adaptación para los estudiantes, tener prioridad por los niños del barrio y el municipio para asignación de cupos.
Los padres de familia refieren que el boletin de calificaciones no reflejan la realidad de los estudiantes se informa un proceso negativo de los estudiantes y los docentes no estan abiertos a espacios de dialogo con las familias para explicar el boletin, faltan espacios que amplien las notas, calificaciones de los estudiantes. Es muy genereal no es descriptivo.
Los docentes solicitan reevaluar la pertinencia de preinformes e informes, reeducar a los acudientes para que lean los boletines y cumplan su responsabilidad en el seguimiento. Bloquear la opción de ver informes en la plataforma y activarla despues de la reunión de entrega.</t>
  </si>
  <si>
    <t>secretaria</t>
  </si>
  <si>
    <t>bienes muebles de la secretaria, virtuales, pc y oficinas</t>
  </si>
  <si>
    <t>bienes muebles de la rectoria, virtuales, pc y oficinas</t>
  </si>
  <si>
    <t>directores de grupos</t>
  </si>
  <si>
    <t>pc, aulas de clase, salon de atencion a padres</t>
  </si>
  <si>
    <t xml:space="preserve">La planta fisica esta nueva y adecuada en espacios para mobilizarse y para las practicas pedagogicas, tiene espacios recreativos adecuados, falta cortinas en los salones.
Refieren los estudiantes frente a los recursos de aprendizaje que los profesores deben mejorar el uso de los materiales. 
solicitan revisar la parte técnica para la planta fisica y evaluar las posibilidades de adecuación.
El tamaño de la planta fisica es suficiente y generosa para la cantidad de estudiantes. </t>
  </si>
  <si>
    <t xml:space="preserve">Formular plan de mantenimiento para la planta fisica y para los equipos, estableciendo prioridades con recursos de gratuidad y con gestión en la adminstración municipal.
Formular e implementar proyectos de embellecimiento y uso adecuado la planta fisica con la participación de todos los miembros de la comunidad educativa.
Establecer las necesidades en dotación de recursos para el aprendizaje con un plan de adquisición y gestión.
</t>
  </si>
  <si>
    <t>Formacion directiva/orientaciones de grupos, con relacion al uso adecuado de los bienes publicos</t>
  </si>
  <si>
    <t>ejecucion contractual para mantenimiento de bienes de la planta fisica/gestion ante OOPP para trabajos de obra fisica</t>
  </si>
  <si>
    <t xml:space="preserve">autocontrol y compromiso al usar los espacios fisicos con los estudiantes  </t>
  </si>
  <si>
    <t>Mantenimienro de los recursos para el aprendizaje</t>
  </si>
  <si>
    <t>Adquisicion de los recursos para el aprendizaje</t>
  </si>
  <si>
    <t>ejecucion contractual para compra recursos y de bienes de la planta fisica,</t>
  </si>
  <si>
    <t>ejecucion contractual para mantenimiento de bienes de la planta fisica y los recursos existentes para el aprendizaje</t>
  </si>
  <si>
    <t>rector/directivos/ docentes</t>
  </si>
  <si>
    <t>bienes muebles de la IE, ayudas audiovisuales, pc y oficinas/auditorio</t>
  </si>
  <si>
    <t>material consumible como cartulina, marcadores, pinceles….</t>
  </si>
  <si>
    <t xml:space="preserve">FSE-Contrato relacionado con compra de papeleria </t>
  </si>
  <si>
    <t>rector/Consejo directivo</t>
  </si>
  <si>
    <t>equipos audiovisuales y fisicos</t>
  </si>
  <si>
    <t>todos los espacios fisicos de la IE</t>
  </si>
  <si>
    <t xml:space="preserve">FSE-Contrato relacionado con mantenimientos </t>
  </si>
  <si>
    <t xml:space="preserve">FSE-Contrato relacionado compra de equipos para los centros de interes y laboratorio </t>
  </si>
  <si>
    <t>oficina, pc</t>
  </si>
  <si>
    <t xml:space="preserve">ejecucion de reuniones de consejo directivo para informar el estado presupuestal y para acordar las prioridades de adquisicion de recursos para el aprendizaje </t>
  </si>
  <si>
    <t>Revisar y ajustar el proyecto de gestión del riesgo identificando los puntos criticos para intervenir y generar estrategias de sensibilización con los estudiantes.</t>
  </si>
  <si>
    <t>ejecucion contractual para la gestion de riesgos/gestion ante OOPP para trabajos de obra fisica.                                Direcciones de grupos</t>
  </si>
  <si>
    <t>equipos audiovisuales y fisicos/aulas de clases</t>
  </si>
  <si>
    <t>rector/Consejo directivo/docentes orientadores de grupo</t>
  </si>
  <si>
    <r>
      <rPr>
        <sz val="9"/>
        <color theme="1"/>
        <rFont val="Calibri"/>
        <family val="2"/>
        <scheme val="minor"/>
      </rPr>
      <t>Los</t>
    </r>
    <r>
      <rPr>
        <b/>
        <sz val="9"/>
        <color theme="1"/>
        <rFont val="Calibri"/>
        <family val="2"/>
        <scheme val="minor"/>
      </rPr>
      <t xml:space="preserve"> </t>
    </r>
    <r>
      <rPr>
        <sz val="9"/>
        <color theme="1"/>
        <rFont val="Calibri"/>
        <family val="2"/>
        <scheme val="minor"/>
      </rPr>
      <t>estudiantes si necesitan de verdad el PAE pero unos pocos no lo consumen hay desperdicio de los alimentos, no se cumple con las expectativas en la manipulación de alimentos, no hay variedad de alimentos para vender en la tienda, las sillas del restaurante son peligrosas.
Hay un equipo de apoyo minimo para atender la cantidad de estudiantes con salud mental. el programa no inicia a la par del calendario academico, los docentes no estan capacitados para dar un diagnostico de los estudiantes, el espacio del restaurante es adecuado, los estudiantes expresan satisfaccion por el servicio PAE. En la rotación se pierde tiempo haciendo aseo</t>
    </r>
  </si>
  <si>
    <t xml:space="preserve">Revisar la oferta de la tienda escolar  y elaborar plan de recomendaciones (SI HAY REAPERTURA).
Formular protocolo para el direccionamiento a la atención del equipo psicopedagógico y/o activación de ruta de atención.
Caracterizar la población escolar para direccionar el servicio de alimentación de acuerdo a las necesidades reales.
</t>
  </si>
  <si>
    <t xml:space="preserve">Docentes lider PAE y personal contartado por el municipio para este programa  </t>
  </si>
  <si>
    <t>Gestion ante OOPP y la alcaldia para reapertura de la tienda escolar</t>
  </si>
  <si>
    <t>en adelante</t>
  </si>
  <si>
    <t xml:space="preserve">Acciones especificas que garanticen la prestacion del servcio PAE en condiciones dignas y seguras </t>
  </si>
  <si>
    <t xml:space="preserve">acciones, tareas, actas, informes, resultados que den cuenta de intervenciones oportunas y pertinentes encaminadas a la atencion integral de los estudiantes, por parte del equipo interdisciplario de apoyo pedagogico y psicosocial. </t>
  </si>
  <si>
    <t>oficina de apoyo pedagogico/pc, aulas de clases, salon d eatencion</t>
  </si>
  <si>
    <t>restaurante escolar</t>
  </si>
  <si>
    <t xml:space="preserve">En la percepción de los padres de familia: las directivas no evaluan con objetividad la situaciones que se presentan, suavizan las problematicas, los padres de familia no participan de los espacios que se generan para buscar soluciones. La desescolarización constante por diversas causas, hace falta apoyo de la SEM para reemplazos al ausentismo docente, se rescata el buen trato del personal de vigilancia y aseo.
Los estudiantes de primaria destacan el trabajo de las docentes,
Los profesores: solicitan a dirección de calidad en la SEM, esfuerzos para brindar formación a los docentes, PERFILES: Hay un sentir minoritario por parte de los padres de familia sobre el deficit de los docentes en cuanto a actualización y mejoramiento en pedagogia,  en la actualización de contenidos y adaptacion a las generaciones actuales de los estudiantes donde los modelos de crianza han avanzado con respeccto a las anteriores.
</t>
  </si>
  <si>
    <t xml:space="preserve">Hacer inducciones y capacitaciones a los diferentes estamentos de la comunidad en aspectos como: convivencia, manejo academico,  plataforma institucional, evaluación diferencial, apoyo psicopedagógico, la evaluación del desempeño.
Incentivar la investigación como estrategia pedagógica que favorece el desarrollo de competencias en los estudiantes.
Revisar, ajustar y socializar el Manual de Convivencia enfatizando en estrategias asertivas en el manejo de conflictos.
</t>
  </si>
  <si>
    <t>A 2027 la Institución Educativa contará con un direcconamiento para realizar las inducciones y capacitaciones a los diferenes estamentos de la comunidad en aspectos como: convivencia, manejo academico,  plataforma institucional, evaluación diferencial, apoyo psicopedagógico, la evaluación del desempeño.
A 2027 la Institución Educativa contará con estrategias para incentivar la investigación en las prácticas de aula. 
A 2027 la Institución Educativa contará con un Manual de Convivencia revisado, ajustado e implementado con estrategias asertivas en el manejo de conflictos.</t>
  </si>
  <si>
    <t>Directivos</t>
  </si>
  <si>
    <t>Equipo lider de Gestion Escolar (Sgestion)/Rector/coordinador/orientadora y bibliotecaria</t>
  </si>
  <si>
    <t>TODOS desde el rector hasta el personal de servicios generales y vigilancia</t>
  </si>
  <si>
    <t>Convivencia y orientacion a los maestros sobre el manejo adecuado de conflictos</t>
  </si>
  <si>
    <t>oficinas/pc/planta fisica</t>
  </si>
  <si>
    <t>Rector (permisos)/ Docentes (talleres)</t>
  </si>
  <si>
    <t>oficinas/pc/planta fisica/equipos/equipos de comunicacion</t>
  </si>
  <si>
    <t>evaluador y evaluados</t>
  </si>
  <si>
    <t xml:space="preserve">Programas SEM-Bienestar docente </t>
  </si>
  <si>
    <t>PTA/Orientadora escolar/docente de apoyo pedagogico</t>
  </si>
  <si>
    <t>A 2027 la Institución Educativa contará con estrategias de socialización del presupuesto institucional con su respectivo ejecución.
A 2027 la Institución Educativa habrá gestionado otros recursos para cubrir las necesidades institucionales.</t>
  </si>
  <si>
    <t>Reuniones con los organos del gobierno escolar para rendir cuentas del manejo presupuestal</t>
  </si>
  <si>
    <t xml:space="preserve">Reuniones del Consejo Directivo para acordar prioridades/diligenciar encuestas en SDI </t>
  </si>
  <si>
    <t>Consejo Directivo/docentes</t>
  </si>
  <si>
    <t xml:space="preserve"> Revisar las necesidades especificas e incluirlas en el presupuesto.</t>
  </si>
  <si>
    <t xml:space="preserve">Evaluar proveedores para analizar su cumplimiento en la prestacion del servicio  </t>
  </si>
  <si>
    <t xml:space="preserve">Consejo Directivo </t>
  </si>
  <si>
    <t>Evaluacion institucional y encuestas</t>
  </si>
  <si>
    <t>Bibliotecaria</t>
  </si>
  <si>
    <t xml:space="preserve">Incentivar el desempeño eficiente del personal Directivo, docente, administrativo y personal de apoyo, para que pongan al servicio educativo todo su potencial laboral y profesional a  partir del reconocimiento de sus habilidades y competencias, y de esta manera garantizar una eficaz prestación del servicio. </t>
  </si>
  <si>
    <t>Satisfacer las necesidades y expectativas de todos los componentes de la comunidad educativa( padres de familia y estudiantes), por medio de una prestación del servicio educativo pertinente, oportuno y contextualizado para garantizar la permanencia y la continuidad en la Institución</t>
  </si>
  <si>
    <t>Que acciones reconoce en la institución para la atención de la población en condición de vulnerabilidad, barreras de aprendizaje, diferencias de credo, etnia, genero, talentos excepcionales y construcción del proyecto de vida?.</t>
  </si>
  <si>
    <t>Revisar, ajustar y formular estrategias que permitan la atención de la población en condición de vulnerabilidad, barreras de aprendizaje, diferencias de credo, etnia, genero, talentos excepcionales y construcción del proyecto de vida.</t>
  </si>
  <si>
    <t>oficinas/pc/equipos de comunicacion</t>
  </si>
  <si>
    <t xml:space="preserve">Orientadora escolar y Docentes </t>
  </si>
  <si>
    <t>Atencion de manera integral y oportuna a todos los grupos poblacionales de estudiantes que presenten situación de vulnerabilidad y/o barreras al aprendizaje, a partir de un estudio juicioso y permannte del contexto institucional</t>
  </si>
  <si>
    <t>Formacion y sensibilizacion a estudiantes en el tema de etno educacion</t>
  </si>
  <si>
    <t xml:space="preserve">Orientadora escolar y Docentes de educacion media </t>
  </si>
  <si>
    <t>Apoyo y orientacion efectiva a los Proyectos de vida de los estudiantes de losgrados 10° y 11° (en este primer año del plan)</t>
  </si>
  <si>
    <t>Generar espacios de reflexión y concertación para la formulación de estrategias que permitan la atención de la población en condición de vulnerabilidad, barreras de aprendizaje, diferencias de credo, etnia, genero, talentos excepcionales y construcción del proyecto de vida.</t>
  </si>
  <si>
    <t>Propuestas de solucion y apoyo a las necesidades y expectativas de los estudiantes, especialmente a quienes presentan riesgo de promocion escolar</t>
  </si>
  <si>
    <t xml:space="preserve">CRITERIOS PARA LA VALORACION DE LOS COMPONENTES DE PROCESOS - GUIA DEL MEN N°34- </t>
  </si>
  <si>
    <t>Formular cronograma con el uso de espacios de la planta fisica.</t>
  </si>
  <si>
    <t xml:space="preserve">Comunicación del PMI, darlo a conocer , informar cronograma de seguimiento, planear mejoras al plan. </t>
  </si>
  <si>
    <t>programacion y seguimiento a los resultados académicos</t>
  </si>
  <si>
    <t>Analisis y practica de la manera de dar uso pedagógico de las evaluaciones externas</t>
  </si>
  <si>
    <t xml:space="preserve">Sostenimiento de la buena atención que reconocen por parte del personal de la secretaria institucional y dar la informacion mas clara posible a partrir del proceso de la matricula  </t>
  </si>
  <si>
    <t xml:space="preserve">programacion de acompañamiento y apropiación de las nuevas familias con las normas institucionales </t>
  </si>
  <si>
    <t>Atencion y escucha a la orientacion institucional, en las reuniones con las familias y permitir la apertura de espacios de dialogo con ellas, para explicar el boletin y de paso exigirles que  cumplan su responsabilidad en el seguimiento academico de sus acudidos</t>
  </si>
  <si>
    <t>construccion y divulgacion de carteleras</t>
  </si>
  <si>
    <t xml:space="preserve">orientacion a los docentes y personal que llegue a la IE, contextualizandolo desde su llegada </t>
  </si>
  <si>
    <t>Generacion de espacios para la Inducción desde las cuatro areas de gestion al personal nuevo que llegue durante el año</t>
  </si>
  <si>
    <t>Asignación académica coherente con el nombramiento, la especificidad academica y las competencias profesionales de los maestros</t>
  </si>
  <si>
    <t>Compromiso con acciones que demuestren el sentido de pertenencia como  personal vinculado al servicio educativo.</t>
  </si>
  <si>
    <t>Ejecucion de una evaluación del desempeño, oportuna, continua, sistemica y coherente con el desempeño anual</t>
  </si>
  <si>
    <t>Aprovechamiento de todos los estímulos que SEM-Talento humano ofrece</t>
  </si>
  <si>
    <t>Aprovechamiento de  todos los programas y beneficios la SEM ofrece para apoyar el Bienestar del talento humano docente</t>
  </si>
  <si>
    <t>Diseño de formato de evaluacion de proveedores</t>
  </si>
  <si>
    <t>Convocatoria y realizacion regular a escuela de padres</t>
  </si>
  <si>
    <t>Docente orientadora, docente de apoyo pedagogico.                    Equipo colaborador del AGORA y ZOE.</t>
  </si>
  <si>
    <t>Apertura a solicitudes de la comunidad y partes interesadas como universidades, inder, comfenalco, JAC…..</t>
  </si>
  <si>
    <t>Rector y Consejo Directivo</t>
  </si>
  <si>
    <t>Uso efectivo de los espacios fisicos (laboratorio, aulas polivalentes, computadores, auditorio…</t>
  </si>
  <si>
    <t>TODOS</t>
  </si>
  <si>
    <t>Docente lider del SSO</t>
  </si>
  <si>
    <t>Promocion del SSO y aprovechamiento de este valioso recurso humano juvenil</t>
  </si>
  <si>
    <t xml:space="preserve">Aprovechamiento de la plataforma Master2000, modulo pruebas, para dar solucion al tema generalizado de casuisticas ligadas al ausentismo escolar </t>
  </si>
  <si>
    <t xml:space="preserve">Rector, Coordinador, PTA docentes y profesional de apoyo pedagogico  </t>
  </si>
  <si>
    <t>Plataforma Master 2000</t>
  </si>
  <si>
    <t xml:space="preserve">Los miembros de la comunidad edcuativa perciben los resultados de la pruebas internas y externas  como el fin útimo del proceso formativo no como un instrumento que requiere el análisis permanente para determinar oportunamente planes de mejoramiento . Los padres de familia consideran que la autoevaluación debe explicarse a los estudiantes según el grado de escolaridad y al mismo tiempo el docente debe respertar y aceptar tal valoración. Frente a la asistencia se considera que si hay un seguimiento a la inasistencia y a las actividades de recuperación y se da un  apoyo a ciertas dificultades de los estudiantes, no obstante,    es necesario un plan de comunicación entre padres y docentes que pueda generar acciones correctivas a las diferentes poblemáticas. Se evidencia que los estudiantes que mas se ausentan por diferentes motivos quedan en riesgo de no promoverse lo que exige una estrategia inmediata. </t>
  </si>
  <si>
    <t>Diseño y montaje de preguntas al modulo pruebas de master 2000</t>
  </si>
  <si>
    <t xml:space="preserve">Se observa un aumento significativo en los casos certificados por los acudientes que generan ausentismo escolar, como excusas medicas, incapacidades, ausencias justificadas, imprevistos para asistir a clases, calamidadeas domesticas, salidas familiares, lo que genera rezagos de aprendizaje y genera reprocesos en el tema de refuerzos y recuperaciones.   No se evidencia implementación a tiempo de las adecuaciones a la pedagogía , no se ven capacitaciones, las rampas ayudan a las personas con discapacidad. </t>
  </si>
  <si>
    <t>El Rector da a conocer la gestion administrativa desde el principio del año. El presupuesto no cubre las necesidades pedagogicas necesarias. Se requiere revisar las necesidades especificas e incluirlas en el ppto.
El ppto no es suficiente para su ejecución no atiende las necesidades como: infraestructura, mobiliario, servicios sanitarios, productos de aseo y docentes supernumerarios.</t>
  </si>
  <si>
    <t xml:space="preserve">La falta de participación y compromiso de muchas familias esta afectando enormemente de manera negativa la comunidad y la cultura institucional. </t>
  </si>
  <si>
    <t>Programacion de actividades con protagonismo de los estudiantes (actos civicos, actuaciones, centros de interes)</t>
  </si>
  <si>
    <t>Programacion y convocatoria a reuniones ordinarias de Consejo De padres</t>
  </si>
  <si>
    <t xml:space="preserve">Docentes </t>
  </si>
  <si>
    <t>auditorio/planta fisica/aulas de clases/cancha</t>
  </si>
  <si>
    <t>Rector y lideres eduderechos</t>
  </si>
  <si>
    <t>Liderazgo de los padres de familia voceros para convocar y comunicar asertivamente a los demas acudientes</t>
  </si>
  <si>
    <t>Consejo de padres/eduderechos</t>
  </si>
  <si>
    <t>Hace falta rescatar el uso de los simulacros, falta elementos de seguridad y correctivos, botiquin, extintores, pero falta comunicación con los estudiantes. Hay espacio para enfermería</t>
  </si>
  <si>
    <t>Informacion oportuna de riesgos detectados, para la gestion correspondiente a los organos competentes</t>
  </si>
  <si>
    <t xml:space="preserve">Promocion e inversion en una cultura del autocuidado y la seguridad escolar </t>
  </si>
  <si>
    <t>pc, oficina</t>
  </si>
  <si>
    <t>papeleria y tintas para equipos de impresion</t>
  </si>
  <si>
    <t>contratacion de equipos para gestion de riesgos y seguridad, papeleria y tintas para equipos de impresion</t>
  </si>
  <si>
    <t>auditorio/planta fisica/aulas de clases/comunicaciones</t>
  </si>
  <si>
    <t>Rector/equipo docente PEGR y movilidad vial</t>
  </si>
  <si>
    <t xml:space="preserve">Equipo docente PEGR </t>
  </si>
  <si>
    <t>Consejo Directivo y docentes en general</t>
  </si>
  <si>
    <t xml:space="preserve">El rector orienta que para el eficaz desarrollo y ejecucion del presente PMI claro, en cuanto acciones o estrategias, tiempos de realizacion, responsables y cantidad de actividades; cada uno de los actores responsables debe programar su intervencion profesional en el marco de su autonomia, segun el decreto  El decreto 0277 del 12 de marzo de 2025. De este valioso desempeño docente, trabajo de planeacion y programacion autonoma, que apoyara el mejormaento institucional , cada docente dará cuenta en cada espacio programado en jornadas de desarrollo institucional. </t>
  </si>
  <si>
    <t xml:space="preserve">Al presente Plan de Mejoramiento Institucional se le debe hacer seguimiento y evaluacion semestralemente, a fin de conseguir los logros, metas y objetivos parcialmente propuestos. </t>
  </si>
  <si>
    <t xml:space="preserve">Atender con oportunidad  y calidad a la comunidad educativa y a las partes interesadas </t>
  </si>
  <si>
    <t xml:space="preserve">Personal administrativo </t>
  </si>
  <si>
    <t xml:space="preserve">Procesos de Matricula y legalización de documentos como requisito para la prestación del 
Servicio. 
</t>
  </si>
  <si>
    <t xml:space="preserve">Hacer cumplir la proyección de cupos disponibles a través de un acuerdo del Consejo Directivo, teniendo en cuenta la relación técnica alumnos/docentes para evitar hacinamiento. </t>
  </si>
  <si>
    <t xml:space="preserve">Rector y Consejo Directivo </t>
  </si>
  <si>
    <t xml:space="preserve">Humanos, físicos y 
tecnológico 
</t>
  </si>
  <si>
    <t xml:space="preserve">Recursos del FSE y Recursos 
SEM 
</t>
  </si>
  <si>
    <t>diciembre</t>
  </si>
  <si>
    <t>Cultura de cuidado y conservación de los recursos de la IE y la adecuación de la planta física, acciones que permitirán un ambiente de enseñanza y aprendizaje optimo para toda la comunidad educativa.</t>
  </si>
  <si>
    <t xml:space="preserve">Transversalizacion de proyectos PRAE con el profesorado en todas las sedes con fines de formar una cultura en favor del cuidado de los bienes y toda la consrvacion de la planta física.  </t>
  </si>
  <si>
    <t xml:space="preserve">Docentes, en especial los líderes del PRAE, y estudiantes  </t>
  </si>
  <si>
    <t xml:space="preserve">humanos y fisicos </t>
  </si>
  <si>
    <t xml:space="preserve">Recursos del FSE </t>
  </si>
  <si>
    <t xml:space="preserve">Consejo Directivo y Rector  </t>
  </si>
  <si>
    <t xml:space="preserve">Programación anual 
de las fichas técnicas del contrato de materiales y suministros de aseo  
a partir de las solicitudes realizadas y reflejadas en el POAI 
</t>
  </si>
  <si>
    <t xml:space="preserve">Puesta en marcha del proyecto de eduderechos con el liderazgo de la personería y la contraloría escolar para hacer seguimiento a los mismos estudiantes y evaluar lo que está o no  funcionando satisfactoriamente desde su programa de gobierno </t>
  </si>
  <si>
    <t xml:space="preserve">Lideres escolares, docentes y directivos </t>
  </si>
  <si>
    <t>planeacion de las clases y de las tareas extraclase con pertinencia de manera que aprendan a través de experiencias prácticas, proyectos o trabajo colaborativo</t>
  </si>
  <si>
    <t>planeacion de las clases y de las evaluaciones con pertinencia a los lineamientos del enfoque pedagogico por centros de interes con creatividad y/o uso de la tecnologia</t>
  </si>
  <si>
    <r>
      <t xml:space="preserve">Formula
</t>
    </r>
    <r>
      <rPr>
        <sz val="9"/>
        <color theme="1"/>
        <rFont val="Calibri"/>
        <family val="2"/>
        <scheme val="minor"/>
      </rPr>
      <t>No. actividades ejecutadas/No.actividades formuladas</t>
    </r>
  </si>
  <si>
    <t>GESTION COMUNIDAD</t>
  </si>
  <si>
    <t>realizacion de los procesos de inducción y reinduccion al personal administrativo y docente durante todo el año</t>
  </si>
  <si>
    <t>2 de 3</t>
  </si>
  <si>
    <t xml:space="preserve">Se han recibido en rectoria a 2 familas de estudiantes nuevos, dando una induccion macro de la IE SVAF, las familias manifiestan sentirse bien recibidas.    </t>
  </si>
  <si>
    <t>1 de 1</t>
  </si>
  <si>
    <t>6 de 10</t>
  </si>
  <si>
    <t>3 de 5</t>
  </si>
  <si>
    <t>4 de 10</t>
  </si>
  <si>
    <t>2 de 2</t>
  </si>
  <si>
    <t>2 de 4</t>
  </si>
  <si>
    <t>1 de 3</t>
  </si>
  <si>
    <t>reuniones con partes interesadas</t>
  </si>
  <si>
    <t>1 de 2</t>
  </si>
  <si>
    <t>25 de 120</t>
  </si>
  <si>
    <t>5 de 60</t>
  </si>
  <si>
    <t>Luego del decreto 0277 se realizó la distribución académica final de acuerdo con el perfil humano y profesional de todos los docentes. Quedando plasmada en la resolución rectoral de asignación 2025</t>
  </si>
  <si>
    <t>Aunque en el semestre que termina se han enviado pocos comunicados las circulares internas y externas han sido claras respetuosas y oportunas se ha diseñado un formato general para las comunicaciones otro para actas otro formato para el comité primario otro para el comité de convivencia y dos formatos para la labor administrativa con los contratos</t>
  </si>
  <si>
    <t>En lo que va del semestre se han hecho reuniones de planeación financiera con la tesorera reuniones con Lina Quintero de contraloría docentes líderes de derechos se hizo convocatoria a la rendición de cuentas de la población año 2024 y en el mes de junio se hace el primer seguimiento al desempeño de los docentes de derechos</t>
  </si>
  <si>
    <t>Se han realizado encuestas de caracterización a la comunidad también para mirar las necesidades se han hecho reuniones de formación a los estudiantes y se han sacado dos acuerdos del Consejo directivo 2025</t>
  </si>
  <si>
    <t>Desde la dirección se ha hecho la planeación respectiva de la semana de desarrollo institucional de abril semana santa y de la semana de desarrollo institucional de julio con claros objetivos y agenda definida</t>
  </si>
  <si>
    <t>5 de 20</t>
  </si>
  <si>
    <t>Desde rectoría se han hecho dos programaciones con guía para la orientación de grupo de los temas celular y sistema institucional de evaluación</t>
  </si>
  <si>
    <t>Se programó para el centro comercial mayorca una salida a feria universitaria de corte académico con el grado 11°</t>
  </si>
  <si>
    <t xml:space="preserve">Desde rectoria se ha realizado un convenio con TLS en el que se busca una disminucion de precios para los estudiantes que deseen estudiar ingles los dias sabados.  </t>
  </si>
  <si>
    <t>5 de 40</t>
  </si>
  <si>
    <t>El PMI se terminó de elaborar a finales del mes de mayo y se dio a conocer por medio correo corporativo a todos los docentes y se publicó en la página web, así mismo se busca que este documento sea la guía para las mejoras de todas las áreas de gestión de la institución</t>
  </si>
  <si>
    <t>450 de 480</t>
  </si>
  <si>
    <t xml:space="preserve">Gestion administrativa para el Mantenimiento de Jardinería y áreas comunes  </t>
  </si>
  <si>
    <t>Rectoría  y personal de apoyo administrativo</t>
  </si>
  <si>
    <t>5 de 8</t>
  </si>
  <si>
    <t>0 de 3</t>
  </si>
  <si>
    <t>0 de 1</t>
  </si>
  <si>
    <t>4 de 8</t>
  </si>
  <si>
    <t>7 de 18</t>
  </si>
  <si>
    <t>1 de 4</t>
  </si>
  <si>
    <t xml:space="preserve">Delegacion de un equipo lider del proyecto de gestion de riesgos que ejecuten todos las etapas del proyecto PEGR </t>
  </si>
  <si>
    <t>5 de 10</t>
  </si>
  <si>
    <t>Con el apoyo de algunos docentes desde rectoría se ha hecho contactos con la juntación comunal del alto las flores un convenio con comfenalco dos convenios con el inter y alguna invitación de una universidad para la visita de los estudiantes del grado 11*</t>
  </si>
  <si>
    <t>En el mes de enero se convocó a los padres de familia como consejo se requiere intensificar este trabajo en el segundo semestre entre el rector y los docentes líderes de derechos para ganar cercanía con los padres de familia y estar mejor comunicado</t>
  </si>
  <si>
    <t>Se delegó a un equipo de gestión de riesgo y necesitamos realizar una tarea en la semana de desarrollo del mes de junio Julio además para responder a una tarea de la secretaría de educación</t>
  </si>
  <si>
    <t>4 de 6</t>
  </si>
  <si>
    <t>Gran parte de las reuniones del Consejo directivo se hacen para acordar prioridades y de ahí han salido los borradores para las encuestas que la pta ha apoyado para el desarrollo institucional</t>
  </si>
  <si>
    <t>Se han realizado entre el consejo directivo y el consejo de padres dos reuniones para el primer semestre</t>
  </si>
  <si>
    <t>En el primer semestre se apoyó a un docente en tiempo para una capacitación en tema de investigación propia que ayuda a su formación académica. El rector esta comprometido con los docentes con el tiempo que necesite para capacitaciones en temas de  investigación que redunden en el mejoramiento de la calidad de aprendizajes de los estudiantes.</t>
  </si>
  <si>
    <t>En el mes de febrero se envió a todos los docentes en el correo corporativo las orientaciones de los acuerdos la cual fue aceptada vía correo, sin embargo no se cumplieron los tiempos en el que todos los docentes debían entregar el anexo 5 para el mes de junio, se requiere que todos estén a tiempo con esta tarea para poder llevar a cabo la evaluación de desempeño tal como dice la norma y hacer una autoevaluación hasta la fecha finalizado del primer semestre, quedarían faltando las tareas de el segundo semestre especialmente para el mes de octubre y primera semana de noviembre.</t>
  </si>
  <si>
    <t>Para el primer semestre han llegado cuatro profesionales de educación a quienes los directivos le han hecho en la misma semana de llegada la contextualización de la institución de modo general</t>
  </si>
  <si>
    <t>Desde la dirección se tiene un oficio en el que da cuenta de la solicitud a obras públicas para dar la reapertura a la tienda escolar una vez se hagan los trabajos respectivos se pretende ahora en el segundo semestre hacer una nueva gestión</t>
  </si>
  <si>
    <t>La proyección de cupos y asignación de la misma está totalmente regida normatizada por la resolución ministerial 07797 del año 2015 es por eso que se busca llegar para el año 2025 a 480 estudiantes hasta ahora tenemos una población aproximada de 450 estudiantes</t>
  </si>
  <si>
    <t>Desde la rectoría se han hecho las inducciones al personal de biblioteca secretaria y dos inducciones más al personal de apoyo como es los guardas de seguridad y el personal de apoyo administrativo</t>
  </si>
  <si>
    <t>2 de 20</t>
  </si>
  <si>
    <t>Como una tarea por realizar masivamente en el segundo semestre se debe intensificar en este trabajo desde las direcciones de grupo y desde las formaciones institucionales para cumplir con la importante formación estudiantil sobre el cuidado adecuado y el uso de los bienes públicos</t>
  </si>
  <si>
    <t>Comúnmente se hace un contrato anual para el mantenimiento de bienes de las planta física, por tardanza en la llegada del recurso que llegó apenas en el mes de mayo, está está programada para el segundo semestre</t>
  </si>
  <si>
    <t>Recurrente se hacen los mismmos contratos escolares de forma anual para el mantenimiento, funcionamiento e inversion en educacion de las IE, NO OBTANTE CAda una tiene sus propias necesidades y las fichas tecnicas son todas particulares. Por el recurso que llegó este año a la IE SVAF se plantea la ejecucion de 13 contratos, entiendo que por tardanza en la llegada del recurso que llegó apenas en el mes de mayo, todo este trabajo adeministrativo se debera ejecutar en el segundo semestre</t>
  </si>
  <si>
    <t xml:space="preserve">   4  de 13</t>
  </si>
  <si>
    <t>Desde rectoría se han hecho dos gestiones de cuatro programas para el año entre una gestión externa a medio ambiente y una reunión específica con el personal de apoyo administrativo interno para llevar a cabo esta actividad de intervención en pro del plan de mejoramiento institucional</t>
  </si>
  <si>
    <t>De las siete reuniones que se han hecho con el consejo directivo en el primer semestre cinco de ellas se ha informado sobre el estado presupuestal a la fecha y gracias a ello los miembros del Consejo han acordado las prioridades de adquisición de recursos para el mejoramiento institucional esto se publicó desde el pasado mes de junio en circular externa de la comunidad para mayor claridad del manejo de los recursos</t>
  </si>
  <si>
    <t>Comúnmente se hacen tres contratos deINVERSION anual para la adquisicion de recursos para el aprendizaje y bienes necearios en la planta física, por tardanza en la llegada del recurso que llegó apenas en el mes de mayo, está estas inversiones estan programada para el segundo semestre</t>
  </si>
  <si>
    <t>Comúnmente se hace un contrato anual para el mantenimiento de bienes de las planta física especificamente el equipamente audio visual, por tardanza en la llegada del recurso que llegó apenas en el mes de mayo, está está programada para el segundo semestre</t>
  </si>
  <si>
    <t>Es recurrente que se realice un contrato anual para este proposito de gestion de riesgo, donde se incluye la recarga de extintores y la compar de otors necesaarios, ademas de su mantenimiento, por tardanza en la llegada del recurso que llegó apenas en el mes de mayo, está está programada para el segundo semestre</t>
  </si>
  <si>
    <t>Posibilidad de los espacios de formación y capacitación de los docentes, evitando interrumpir  la prestacion del servicio a los estudiantes</t>
  </si>
  <si>
    <t>El rector esta comprometido con los docentes con el tiempo que necesite para capacitaciones en temas de su interes profesional, sin que esto afecte el servicio y que su formacion se traduzca en el mejoramiento de la calidad de aprendizajes de los estudiantes.</t>
  </si>
  <si>
    <t xml:space="preserve">Desde coordinación académica se han propuesto diferentes espacios para la creación de planeaciones, además de reuniones de área en horas de  disponibilidad docente. </t>
  </si>
  <si>
    <t xml:space="preserve">Los docentes creamos estrategias pedagógicas desde cada una de las asignaturas en nuestras horas de pemanencia y se comentan cuando hay reuniones por conjunto de grados orientadas desde coodinación. </t>
  </si>
  <si>
    <t>20 de 40</t>
  </si>
  <si>
    <t>Se realizo la jornada de gobierno escolar con toda la comunidad educativa y se realizaron reuniones periodicas con el comité del gobierno escolar.</t>
  </si>
  <si>
    <t xml:space="preserve">Los docentes constantemente compartimos  los  espacios de la institución como lo son auditorio, aula polivalente, salón de arte, biblioteca, entre otras , donde se pone especial atención al buen uso de los espacios y el cuidado de estos. </t>
  </si>
  <si>
    <t>Los docentes asisten a los encuentros y/o actividades planteadas por SEM.</t>
  </si>
  <si>
    <t>Los docentes participamos en  algunos programas y beneficios  porpuestos por  SEM.</t>
  </si>
  <si>
    <t>25 de 50</t>
  </si>
  <si>
    <t xml:space="preserve">Durante el presente semestre como secretaria realicé matrículas a estudiantes nuevos, en el segundo semestre y de acuerdo al cronograma que nos envié SEM de Envigado se realizarán las siguientes actividades:
• Renovación de matrícula estudiantes activos: Los acudientes actualizaran desde Master los datos, adjuntan documentos pendientes y en la ultima reunión de padres de familia firman la renovación de matrícula.
• Matrícula Alumnos nuevos: La secretaria de Educación asigna el cupo y desde la institución se contacta a la familia para entregarle ficho de matrícula, requisitos, acta de compromiso, encuesta simpade, formato de consentimiento informado y se asigna cita para las firmas, el registro en SIMAT, Master y Simpade.
• Reporte novedades retiros de estudiantes: Entrega de documentación a los acudientes y retiro en SIMAT. 
</t>
  </si>
  <si>
    <t>Respecto a salidas pedagógicas se han dado las orientaciones respectivas de norma a los docentes que han organizado y liderado salidas pedagógicas de carácter académico, En el centro de interés STEAM realizo, en conjunto con el gestor de innovación de la institución, clases dinámicas, participativas e innovadoras a través de las cuales los estudiantes desarrollan y aplican sus habilidades en las diferentes áreas STEAM en la construcción de estructuras, aparatos o máquinas que podrían ser llevados a la solución de problemas en su entorno cercano.</t>
  </si>
  <si>
    <t>3 de 10</t>
  </si>
  <si>
    <t>Los docentes constantemente revisan la asistencia de los estudamdiantes en las diferentes asignturas y los directores de grupo le damos seguimiento por medio de la plataforma Master 2000. Diariamente registro la asistencia de los estudiantes y en los casos en que se presentan ausencias reiteradas hago el respectivo seguimiento indagando con la familia la causa de la misma y con la docente de apoyo establezco estrategias para acompañar a aquellos estudiantes que se ausentan por períodos prolongados de tiempo. Así mismo, brindo oportunidades para actualización y entrega de actividades y tareas pendientes.</t>
  </si>
  <si>
    <t>10  de 40</t>
  </si>
  <si>
    <t>Al inicio  del año escolar se realizó un encuentro con las familias con el fin de orientarlas sobre las normas y dinamicas insitucionales. Con apoyo de la madre representante que administra el grupo de WhatsApp, realizo el encuadre de las familias que se van integrando al grupo durante el año escolar. Así les doy a conocer un poco sobre la dinámica del grupo y la forma en la que trabajamos.</t>
  </si>
  <si>
    <t xml:space="preserve">Los docentes en cada pre- informe y el infome escolar nos disponemos a atender a cada una de las familias donde se mencionan las fortalezasy los aspecto a mejorar desde la parte academica y compotamental. Además durante la horas de disponibilidad docente también se brindan espacios para la atención de los acudientes y estudiantes. Hasta el momento llevamos dos encuentros de maestros con padres de familia en los cuales se han socializado los avances y dificultades académicas y comportamentales de los estudiantes en las diferentes áreas y se han establecido compromisos de mejora con las familias y los estudiantes. El primero fue el preinforme y el segundo fue la entrega de informes del primer período. </t>
  </si>
  <si>
    <t xml:space="preserve">Los docentes de los diferentes proyectos realizamos la cartelera en  cada periodo académico  y se divulgó en el lugar correspondiente.Junto con la profesora Adriana Vélez realizamos la cartelera correspondiente al primer período del proyecto PEGR. </t>
  </si>
  <si>
    <t xml:space="preserve">En el mes de mayo se le presentó al rector un informe detallado de los diferentes riesgos identificados en las instalaciones locativas de la institución educativa, teniendo en cuenta la solicitud realizada por la SEM por el tema de la temporada de lluvias. </t>
  </si>
  <si>
    <t xml:space="preserve">Desde  la rectoría junto con el equipo de apoyo  se está proponiendo unas actividades de recuperación que atiendan la particularidad de los estudiantes. Ademas los docentes ha´n realizado adecuaciónes y refexibilizaciones para algunos de estos estudiantes. </t>
  </si>
  <si>
    <t>Desde coordinación se hace inducción a docentes que ingresan nuevos a la institución.  Para estudiantes y padres de familia se desarrollan al inicio del año escolar, quedando pendiente una nueva inducción para quienes llegan a la institución después de iniciado el año escolar.</t>
  </si>
  <si>
    <t>En el máster 2000 aparecen unas pruebas ya montadas como ejemplo para sensibilizar a la comunidad y dar uso a esta nueva forma de recuperar saberes y aprendizajes. Desde rectoría se ha sugerido implementar esta estrategia, se espera que los docentes se apropien de la misma</t>
  </si>
  <si>
    <t xml:space="preserve">Dada la nueva directriz de la del decreto 0277 se ha dificultado la planeación para espacios de encuentro académico no obstante en la semana de desarrollo institucional de Julio se da un espacio para capacitación y para retroalimentación de los docentes respecto a sus capacitaciones académicas. </t>
  </si>
  <si>
    <t xml:space="preserve">Hasta el momento se han realizado tres semanas de  desarrollo institucional, una a principio de año escolar y la otra después del receso de vacacioes a mitad de año, en las cuales se realizan diferentes actividades de capacitación a docentes y trabajo de manera individual y/o grupal. </t>
  </si>
  <si>
    <t>7 de 30</t>
  </si>
  <si>
    <t>Toda la comunidad educativa como los directivos, docentes y démas personal de  la institución demostramos sentido de pertinencia en la institución el cuál se  ve reflejado por medio de valores y pricipios institucionales. Desde coordinación se hace sensibilización frente a la apropiación, respeto y cuidado de los espacios, el manejo asertivo de conflictos, los conductos regulares y debido proceso ajustados en el Manual de convivencia.  Se aprovechan las formaciones y visita a las aulas de clase cuando es necesario.</t>
  </si>
  <si>
    <t>35 de 120</t>
  </si>
  <si>
    <t>Como un gran objetivo planteado para mermar la pérdida escolar representada y consolidada a final del año 2025, y ante el REconocimiento del aumento del ausentismo escolar, así como el ausentismo en dias especiales por diferentes causas durante todo el año, se plantea la necesidad de un módulo de un módulo de pruebas propio IE SVAF en el máster 2000, diseñados principalmente por el equipo docente y los docentes que deseen apoyar este proposito, así mismo apoyaría el equipo pedagógico para estos muchachos con PIAR y con algún diagnóstico, que requieren apoyo por ausencias al colegio. Se hace acompañamiento y apoyo pedagógico desde el equipo psicopedagógico, el comité de inclusión,  Se revisan, formulan y socializan estrategias desde las comisiones de evaluación y promoción, consejo académico.  Desde rectoría se ha sugerido implementar esta estrategia en la máster, se espera que los docentes se apropien de la misma.</t>
  </si>
  <si>
    <t>2 de 5</t>
  </si>
  <si>
    <t>Al inicio de cada periodo escolar los docentes planean las clases teniendo en cuenta el curriculo sugerido, los lineamientos curricularaes y los DBA   de acuerdo a la asigtura y el grado de escolaridad, la cual se modifica de acuerdo al avance y los resultados de los estudiantes. Los docentes planean las clases de manera general al inicio de cada periodo escolar, actulizando dicha planeación de manera periodica</t>
  </si>
  <si>
    <t>10 de 25</t>
  </si>
  <si>
    <t>Los docentes evaluamos  de diversas maneras dependiendo de la competencia que se pretende desarrolar y  siguiendo los lineamientos, para ello se evalua mediante proyectos, rubricas y/o evaluciones orales o escritas, además  la implementación de la auto-evaluación, co-evaluación y hetero-evaluación. En cuanto a los centros de interes se implementan  actividades dinámicas por medio de juegos con ayuda de herramientas tecnológicas. En el centro de interés STEAM realizo, en conjunto con el gestor de innovación de la institución, clases dinámicas, participativas e innovadoras a través de las cuales los estudiantes desarrollan y aplican sus habilidades en las diferentes áreas STEAM en la construcción de estructuras, aparatos o máquinas que podrían ser llevados a la solución de problemas en su entorno cercano.Los docentes cada semana de año lectivo evaluan de manera diferente los proceso con los estudiantes a partir de mecanismos como autoevaluación, heteroevaluación, coevaluación, en diferentes momentos del proceso formativo.</t>
  </si>
  <si>
    <t>10 de 20</t>
  </si>
  <si>
    <t>El equipo directivo junto con los  docentes realizaron una estrategia de actividades de recuperación  durante cada periodo, y los  planes de mejoramiento  que  se llevaran  a cabo en el mes de julio. Junto con la PTA, el rector programado unos encuentros al respecto de una estrategia,  para compartir a los docentes en la semana de desarrollo institucional de julio del cual se mirará sus alcances posteriormente</t>
  </si>
  <si>
    <t>Los docentes encargados han propuesto diferentes actividades de manera especifica al PRAE, estas actividades han involucrado a todos los docentes y estudiantes.</t>
  </si>
  <si>
    <t>Los docentes lideres toman la asistencia al servicio constantemente, realización reuniones con acudientes de manera personalizada, se hacen capacitaciones desde secretaria de educación, se ha rendicion de cuentas del servicio.</t>
  </si>
  <si>
    <t>Los docentes utilizan y se apropian de manera  efectiva de todos espacios disponibles de la institución.</t>
  </si>
  <si>
    <t xml:space="preserve">Los docentes son reiterativos en el cuidado de los enseres de la  institución recordado  las reglas del manual de convivencia, además  en cada grado escolar se  crearon los grupos de aseo por semana. En cuanto a la limpieza general no se realizó en el primer semestre con la comunidad,  en la mayoria de los casos son los docentes quienes realizan la limpieza general.         En el grupo 3°C se llevó a cabo la primera jornada de limpieza de todos los escritorios y sillas ubicados en el aula de clase. Esta actividad se realiza a partir de la sensibilización de los estudiantes acerca de la importancia de cuidar y mantener limpio y en buen estado el mobiliario que necesitamos cada día para realizar nuestras actividades de                                                         </t>
  </si>
  <si>
    <t>Constantemente los docente ingresan las notas en el Master 2000,  con sus respectivas actualizaciones.De manera periódica actualizan el registro de las notas y observaciones de los estudiantes a mi cargo, por lo tanto, la mayoria de los docentes cumplen con esta actividad.Periodicamente los docentes ingresar valoraciones al sistema, actualizando constantemente las notal, al igual que revisando o ingresando anotaciones de indole de convivencia y seguimiento de los estudiantes.</t>
  </si>
  <si>
    <t>El día 21 de mayo se propuso desde el proyecto PEGR la realización de una orientación de grupo con el objetivo de “Sensibilizar a la comunidad educativa frente a la posibilidad de algunas amenazas que pueden afectar su integridad al interior de la institución educativa”. Desde el consejo directivo y el equipo de apoyo se han brindado varios escuentros con los los grupos sobre temas del autocuidado y la seguridad escolar con ayuda de entidades externas, además de algunos diálogos con los directores de grupo y los estudiantes sobre dichas temáticas.</t>
  </si>
  <si>
    <t>Desde coordinación se han direccionado  diferentes tematicas de suma importacia para que los docentes directores de grupo llevemos a cabo diálogos y reflexiones con los estudiantes.Durante el primer semestre del 2025, se realizo una jornada junto con los niños de jardín para el aseo general del salón y el patio, en la cual los niños fueron participantes activos, generando en ellos el cuidado y sentido de pertenencia por su Institución Educativa.</t>
  </si>
  <si>
    <t xml:space="preserve">Una maestra expresa: "La mamá con la que cuento como representante ante el consejo de padres es una mamá muy presente en cada una de las reuniones y de la información que debe filtrar desde el consejo de padres a los demás papás del grupo. </t>
  </si>
  <si>
    <t>"</t>
  </si>
  <si>
    <t xml:space="preserve">Se cumple con la planeación semanal en el Máster2000, completando toda la información que allí se solicita, como: temas, recursos, actividades. Lo único que no se dilgencia al inciar la semana sería la reflexión pedagógica, ya que esta parte de las vivencias del día a día. . El rector organizó una reunión para capacitación a maestros en la semana desarrollo institucional de Julio relacionada con inteligencia artificial para maestros. </t>
  </si>
  <si>
    <t xml:space="preserve">Con los diferentes horarios  de los docentes es difícil que todos los docentes del área se reunan, sin embargo  ha sido posible que los docentes de la asigantura de inglés se reunan una vez por semana, con el fin de trabajar simultaneamente con el centro de interes bilingue y para  planear actividades institucionales. Debido a la jornada unica, y los diferentes horarios y actividades institucionales los espacios como areas son dificiles de estructurar, sin embargo en las comisiones de evaluación y promoción los docentes realizan dichas reuniones.Todo se planea de acuerdo a los líneamientos del MEN, las dimensiones del desarrollo y sobre todo, los intereses y necesidades de los niños y niñas en su proceso de aprendizaje. </t>
  </si>
  <si>
    <t xml:space="preserve">Se cumple a cabalidad, buscando también ayuda y apoyo con el equipo de preescolares integrales, quienes son los profesionales que acompañan a preescolar y los procesos individualizados de cada uno de los niños y niñas. </t>
  </si>
  <si>
    <t xml:space="preserve">Se trata de aprovechar al máximo cada uno de los espacios de la institución, más que todo los que permiten vivir clases novedosas y divertidas para los niños. </t>
  </si>
  <si>
    <t xml:space="preserve"> Los docentes participan activamente en la ejecución y desarollo  de las actividades institucionales empoderando a los estudiantes y fortaleciendo la participación de estos. Promueven la participación de los estudiantes en los diferentes actos comunitarios y actos cívicos realizados, incluso participo con ellos. Enla medida de lo posible, se les da visibilidad y participación a los alumnos de preescolar en los actos cívicos. </t>
  </si>
  <si>
    <t>Semanalmente se realizan acompañamiento en el aula y/o recueoración de aprendizajes a las docentes con el fin de generar estrategias para mejorar lso aprendizajes de lso estudiantesSe revisan las planeaciones de los docentes, las áreas afines a los centros de interés evidencian interacción curricular y se sugiere lo mismo en algún momento para las demás áreas.</t>
  </si>
  <si>
    <t>Estos seguimientos se realizan desde las comisiones de evaluación y promoción, acompañamiento en el aula, recuperación de aprendizajes, análisis de resultados externos (PRUEBAS SABER) y formaciones a maestros.De acuerdo a la necesidad se generan los espaciospara realizar encuentros académicos.</t>
  </si>
  <si>
    <t xml:space="preserve"> La docente PTA  realizó un encuentro con docentes de cada asigntura en donde invitó a la  reflexión y analisis de las pruebas externas.e hace acompañamiento y apoyo pedagógico desde el equipo psicopedagógico, el comité de inclusión,  Se revisan, formulan y socializan estrategias desde las comisiones de evaluación y promoción, consejo académico. En el primer semestre se realizaron reuniones por áreas con el fin de analizar los resultados de las pruebas SABER del año 2024.</t>
  </si>
  <si>
    <t>1 de 15</t>
  </si>
  <si>
    <t>Se realizan talleres desde el enfoque CRESE con el fin de mejorar las gestiones de emociones de los estuiantes, la solución de conflictos y toma de decisiones.Semanalmente se realizarán estos talleres a estudiantes de primaria y bachillerato.</t>
  </si>
  <si>
    <t>Se han aprovechado las semanas institucionales para desarrollar mesas de trabajo que permitan la construcción y ajustes en el Diseño Curricular</t>
  </si>
  <si>
    <t>Se han aprovechado las semanas institucionales para desarrollar mesas de trabajo que permitan establecer acuerdos en cuanto a las prácticas pedagógicas utilizadas por los docentes en sus áreas a cargo</t>
  </si>
  <si>
    <t>Se concretaron círculos de apoyo a padres con los diferentes grados, debido a la inasistencia, se decidió continuar con atenciones y asesorías individuales. Se concretará de nuevo escuela de padres, con otras formas de invitación, nombre del encuentro y otras estrategias - métodos para incentivar la participación y fortalecer el acompañamiento familiar y la convivencia institucional y el sentido de pertenencia. Revisión de posibilidad de realizar encuentro virtual.</t>
  </si>
  <si>
    <t xml:space="preserve">Creación de la estrategía nombrada “Tejiendo lazos”, en donde se realizaron encuentros con cada grado escolar para abordar diversas temáticas, como la convivencia dentro del aula, dinámicas con los docentes y compañeros de clase. Necesidades y sentires frente a sus procesos en la institución.
Creación de estrategia nombrada “Historias del aula”, en donde se realizaron encuentros entre el equipo de apoyo y los docentes. Se hace invitación a todos los docentes con antelación acorde a sus horarios. Se brindaron espacios para abordar diversas temáticas, entre ellas; su rol como docente, sentires frente a las dinámicas grupales, reconocimiento y análisis de cada estudiante, específicamente en quienes presentan diagnóstico y dificultades a nivel de convivencia, emocionales, disciplinarios, académicos y familiares. Acorde a lo abordado se identifican planes de acción, como encuentros con padres de familias y estudiantes para hacer atención y seguimientos.
Se realizaron asesorías individuales con los docentes para dialogar sobre los procesos de los estudiantes en sus diferentes áreas, seguimiento a sus avances y reconocimiento de sus necesidades y la importancia de la aplicación de ajustes y apoyos.
Se realizaron observaciones de aula, y acompañamiento de aula con primaria, queda pendiente realizar con los demás grados de bachillerato.
Se realizaron encuentros para desarrollar comité de inclusión en conjunto con el equipo psicopedagógico y coordinadora del equipo de apoyo El Ágora. 
Queda pendiente la continuación de las valoraciones pedagógicas para brindar más estrategias acorde a lo observado e identificado en los estudiantes.
CANTIDAD ANUAL:
CANTIDAD REALIZADA:
</t>
  </si>
  <si>
    <t>De acuerdo a las dinámicas institucionales y teniendo en cuenta que es una institución nueva, que inició en enero de 2025, algunas actividades fueron debidamente planificadas, pero no se llevaron a cabo en el primer semestre del año, se desarrollarán en este segundo semestre</t>
  </si>
  <si>
    <t xml:space="preserve">Asesorías individuales con estudiante en condición de repitencias
Círculos de apoyo a estudiantes con riesgo académico:
</t>
  </si>
  <si>
    <t>Diseño de plataforma para el diligenciamiento de remisiones por parte de la comunidad educativa, para solicitar valoración y acompañamiento a los estudiantes, la cual es revisada constantemente para el desarrollo de las atenciones y seguimientos.</t>
  </si>
  <si>
    <t xml:space="preserve">Se concretaron círculos de apoyo a padres con los diferentes grados, debido a la inasistencia, se decidió continuar con atenciones y asesorías individuales. Se concretará de nuevo escuela de padres, con otras formas de invitación, nombre del encuentro y otras estrategias - métodos para incentivar la participación y fortalecer el acompañamiento familiar y la convivencia institucional y el sentido de pertenencia. Revisión de posibilidad de realizar encuentro virtual.
Se hará convocatoria vía virtual, enviando invitación por whatsapp desde el equipo de apoyo y se solicitará a los docentes que compartan también por las redes a padres de familia.
Se solicitará apoyo a madre de estudiante del grado décimo, quien hace parte del consejo de padres y se ofreció a apoyar en la divulgación de las invitaciones para las escuelas de padre.
</t>
  </si>
  <si>
    <t>Se han realizado talleres psicoeducativos para el mejoramiento de una sana convivencia institucional, así mismo se han llevado a cabo reuniones del comité de convivencia, para analizar y resolver los conflictos que se presentan en la Comunidad Educativa, atención a padres de familia, espacios de mediación escolar.</t>
  </si>
  <si>
    <t>El manual de Convivencia Institucional, se encuentra debidamente resignificado y publicado en la página WEB de la Institución Educativa San Vicente de las Flores</t>
  </si>
  <si>
    <t>La institución tiene programas alternos en contra jornada con comfenalco, inder, junta de acción comunal, tls y otras entidades Se hace uso de espacios como el auditorio la cancha y algunos salones de la planta física.</t>
  </si>
  <si>
    <t xml:space="preserve">4 de 10 </t>
  </si>
  <si>
    <t>Los docentes líderes de este proyecto presentaron un cronograma para las actividades durante todo el año hasta ahora se han venido cumpliendo</t>
  </si>
  <si>
    <t>La conformación del gobierno escolar consejo académico se dio de manera democrática y se han tenido dos reuniones decisorias de este órgano del gobierno escolar</t>
  </si>
  <si>
    <t xml:space="preserve">Se han realizado algunas reuniones del comite de acuerdo con la demanda  </t>
  </si>
  <si>
    <t>Los docentes diseñamos clases innovadoras por medio de herramientos tecnologicas como juegos, warm up, que llame la atención de los estudiantes y que promuevan la participación de estos, adémas se dan espacios para la  creación de manualidades y ejecución de proyectos de clase.   Durante el primer período de este año 2025 se ha realizado varias actividades innovadoras y divertidas para los niños de preescolar, las cuales le aportan un aprendizaje mas significativo a los alumnos partiendo del principio del juego, el arte, la literatura y la exploración del medio</t>
  </si>
  <si>
    <t>El manual de convivencia de la institución educativa se encuentra definido de manera clara según sus componentes normativos además se encuentra expuesto en la página web para la lectura de toda la comunidad para el mes de octubre se tendrá un nuevo ajuste de acuerdo a las normas emitidas durante el 2025</t>
  </si>
  <si>
    <t>3 de 6</t>
  </si>
  <si>
    <t xml:space="preserve">Se espera realizar esta actividad en el segundo semestre 2025 </t>
  </si>
  <si>
    <t>Durante el año escolar los docentes cumplen con los compromisos asignados,  cómo la creación en conjunto de los documentos institucionales, la revision y actualización de estos. Los docentes durante el año escolar realizan diferentes tareas asignadas por los directivos para la revisión, actualización y valoración de los documentos institucionales.Se cumple con el trabajo independiente durante las horas de disponibilidad extraclases.</t>
  </si>
  <si>
    <t>3 de 4</t>
  </si>
  <si>
    <t>16 de 25</t>
  </si>
  <si>
    <t>4 de 4</t>
  </si>
  <si>
    <t>320 de 480</t>
  </si>
  <si>
    <t>El personal administrativo garantiza una atención oportuna amable y de calidad a Los visitantes y las personas interesadas de toda la comunidad educativa</t>
  </si>
  <si>
    <t>0 de 2</t>
  </si>
  <si>
    <t>65 de 100</t>
  </si>
  <si>
    <t xml:space="preserve">Se desarrollará la semana de la convivencia en la institución educativa para la ejecución de diversas actividades que permitan el reconocimiento y el fortalecimiento de los valores humanos e institucionales.
Se desarrollará semana de carruseles para abordar temáticas como: 
-Alimentación saludable
-Hábitos de sueño
-Estrategias de estudio
Asesorías individuales con estudiante en condición de repitencias
Círculos de apoyo a estudiantes con riesgo académico.
</t>
  </si>
  <si>
    <t>12 de 20</t>
  </si>
  <si>
    <t>En reunión con la dirección de recursos humanos se verificó esta acción de asignación académica coherente con el nombramiento por ser colegio pequeño algunos maestros les corresponde ajustar sus horas de servicio con algunas áreas optativas pero se garantiza que el mínimo de su especificidad se cumple en nuestra institución.</t>
  </si>
  <si>
    <t>15 de 15</t>
  </si>
  <si>
    <t xml:space="preserve">Por la ejecucion presupuestal, que es mayor en el segundo semestre, esta accion se ejecutara totalmente en el segundo semestre   </t>
  </si>
  <si>
    <t>Esta accion permitió la efectiva planeacion financiera, según necesidades.</t>
  </si>
  <si>
    <t>45 de 100</t>
  </si>
  <si>
    <t>15 de 25</t>
  </si>
  <si>
    <t xml:space="preserve">Dentro de la catedra de afrocolombianidad se realiza esta tarea </t>
  </si>
  <si>
    <t>40 de 100</t>
  </si>
  <si>
    <t>5 de 70</t>
  </si>
  <si>
    <t>26 de 35</t>
  </si>
  <si>
    <t xml:space="preserve">Se tiene un liderazgo positivo, oportuno y confiable por parte de las madres lideres representantes al Consejo Directivo, aunque se requiere intensificar las reuniones conjuntas con el Consejo de padres.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</si>
</sst>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b/>
      <sz val="11"/>
      <color indexed="8"/>
      <name val="Arial"/>
      <family val="2"/>
    </font>
    <font>
      <sz val="9"/>
      <color indexed="8"/>
      <name val="Arial"/>
      <family val="2"/>
    </font>
    <font>
      <sz val="10"/>
      <color indexed="8"/>
      <name val="Arial"/>
      <family val="2"/>
    </font>
    <font>
      <b/>
      <sz val="9"/>
      <color theme="1"/>
      <name val="Calibri"/>
      <family val="2"/>
      <scheme val="minor"/>
    </font>
    <font>
      <sz val="9"/>
      <color theme="1"/>
      <name val="Calibri"/>
      <family val="2"/>
      <scheme val="minor"/>
    </font>
    <font>
      <sz val="8"/>
      <color theme="1"/>
      <name val="Calibri"/>
      <family val="2"/>
      <scheme val="minor"/>
    </font>
    <font>
      <b/>
      <sz val="11"/>
      <color theme="1"/>
      <name val="Arial"/>
      <family val="2"/>
    </font>
    <font>
      <b/>
      <sz val="28"/>
      <color theme="1"/>
      <name val="Calibri"/>
      <family val="2"/>
      <scheme val="minor"/>
    </font>
    <font>
      <b/>
      <sz val="22"/>
      <color theme="0"/>
      <name val="Arial"/>
      <family val="2"/>
    </font>
    <font>
      <sz val="10"/>
      <color theme="1"/>
      <name val="Calibri"/>
      <family val="2"/>
      <scheme val="minor"/>
    </font>
    <font>
      <b/>
      <sz val="16"/>
      <color theme="1"/>
      <name val="Calibri"/>
      <family val="2"/>
      <scheme val="minor"/>
    </font>
    <font>
      <b/>
      <sz val="20"/>
      <color theme="1"/>
      <name val="Calibri"/>
      <family val="2"/>
      <scheme val="minor"/>
    </font>
    <font>
      <b/>
      <sz val="20"/>
      <color indexed="8"/>
      <name val="Arial"/>
      <family val="2"/>
    </font>
    <font>
      <b/>
      <sz val="12"/>
      <color theme="1"/>
      <name val="Calibri"/>
      <family val="2"/>
      <scheme val="minor"/>
    </font>
    <font>
      <b/>
      <sz val="14"/>
      <color theme="1"/>
      <name val="Calibri"/>
      <family val="2"/>
      <scheme val="minor"/>
    </font>
    <font>
      <sz val="8"/>
      <color rgb="FF000000"/>
      <name val="Arial"/>
      <family val="2"/>
    </font>
    <font>
      <sz val="9"/>
      <color rgb="FF000000"/>
      <name val="Calibri"/>
      <family val="2"/>
      <scheme val="minor"/>
    </font>
    <font>
      <sz val="10"/>
      <color rgb="FF000000"/>
      <name val="Calibri"/>
      <family val="2"/>
      <scheme val="minor"/>
    </font>
    <font>
      <sz val="9"/>
      <name val="Calibri"/>
      <family val="2"/>
      <scheme val="minor"/>
    </font>
    <font>
      <sz val="9"/>
      <color theme="1"/>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2" tint="-0.249977111117893"/>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10">
    <xf numFmtId="0" fontId="0" fillId="0" borderId="0" xfId="0"/>
    <xf numFmtId="0" fontId="3" fillId="0" borderId="2" xfId="0" applyFont="1" applyFill="1" applyBorder="1" applyAlignment="1">
      <alignment vertical="center" wrapText="1"/>
    </xf>
    <xf numFmtId="0" fontId="3" fillId="0" borderId="8" xfId="0" applyFont="1" applyFill="1" applyBorder="1" applyAlignment="1">
      <alignment vertical="center" wrapText="1"/>
    </xf>
    <xf numFmtId="0" fontId="4" fillId="0" borderId="2" xfId="0" applyFont="1" applyFill="1" applyBorder="1" applyAlignment="1">
      <alignment vertical="center" wrapText="1"/>
    </xf>
    <xf numFmtId="0" fontId="4" fillId="0" borderId="8" xfId="0" applyFont="1" applyFill="1" applyBorder="1" applyAlignment="1">
      <alignment vertical="center" wrapText="1"/>
    </xf>
    <xf numFmtId="0" fontId="4" fillId="2" borderId="2" xfId="0" applyFont="1" applyFill="1" applyBorder="1" applyAlignment="1">
      <alignment vertical="center" wrapText="1"/>
    </xf>
    <xf numFmtId="0" fontId="4" fillId="2" borderId="8" xfId="0" applyFont="1" applyFill="1" applyBorder="1" applyAlignment="1">
      <alignment vertical="center" wrapText="1"/>
    </xf>
    <xf numFmtId="0" fontId="4" fillId="3" borderId="2" xfId="0" applyFont="1" applyFill="1" applyBorder="1" applyAlignment="1">
      <alignment vertical="center" wrapText="1"/>
    </xf>
    <xf numFmtId="0" fontId="4" fillId="3" borderId="8" xfId="0" applyFont="1" applyFill="1" applyBorder="1" applyAlignment="1">
      <alignment vertical="center" wrapText="1"/>
    </xf>
    <xf numFmtId="0" fontId="0" fillId="0" borderId="8" xfId="0" applyBorder="1" applyAlignment="1">
      <alignment horizontal="center"/>
    </xf>
    <xf numFmtId="0" fontId="0" fillId="0" borderId="0" xfId="0" applyAlignment="1">
      <alignment horizontal="center"/>
    </xf>
    <xf numFmtId="0" fontId="0" fillId="0" borderId="8" xfId="0" applyBorder="1" applyAlignment="1">
      <alignment horizontal="center" vertical="center"/>
    </xf>
    <xf numFmtId="0" fontId="6" fillId="0" borderId="8" xfId="0" applyFont="1" applyBorder="1" applyAlignment="1">
      <alignment vertical="center" wrapText="1"/>
    </xf>
    <xf numFmtId="0" fontId="6" fillId="0" borderId="8" xfId="0" applyFont="1" applyBorder="1"/>
    <xf numFmtId="0" fontId="6" fillId="0" borderId="8" xfId="0" applyFont="1" applyBorder="1" applyAlignment="1">
      <alignment horizontal="left" vertical="center" wrapText="1"/>
    </xf>
    <xf numFmtId="0" fontId="6" fillId="0" borderId="8" xfId="0" applyFont="1" applyBorder="1" applyAlignment="1">
      <alignment wrapText="1"/>
    </xf>
    <xf numFmtId="0" fontId="6" fillId="0" borderId="8" xfId="0" applyFont="1" applyBorder="1" applyAlignment="1">
      <alignment vertical="top" wrapText="1"/>
    </xf>
    <xf numFmtId="0" fontId="6" fillId="0" borderId="0" xfId="0" applyFont="1" applyAlignment="1">
      <alignment vertical="center"/>
    </xf>
    <xf numFmtId="0" fontId="7" fillId="0" borderId="8" xfId="0" applyFont="1" applyFill="1" applyBorder="1" applyAlignment="1">
      <alignment horizontal="center" vertical="center" wrapText="1"/>
    </xf>
    <xf numFmtId="0" fontId="6" fillId="0" borderId="0" xfId="0" applyFont="1" applyAlignment="1">
      <alignment horizontal="left" vertical="center" wrapText="1"/>
    </xf>
    <xf numFmtId="0" fontId="0" fillId="0" borderId="26" xfId="0" applyBorder="1"/>
    <xf numFmtId="0" fontId="0" fillId="0" borderId="4" xfId="0" applyBorder="1" applyAlignment="1">
      <alignment horizontal="center" vertical="center"/>
    </xf>
    <xf numFmtId="0" fontId="0" fillId="0" borderId="14" xfId="0" applyBorder="1" applyAlignment="1">
      <alignment horizontal="center" vertical="center"/>
    </xf>
    <xf numFmtId="0" fontId="7"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xf>
    <xf numFmtId="0" fontId="0" fillId="4" borderId="0" xfId="0" applyFill="1"/>
    <xf numFmtId="0" fontId="7" fillId="2" borderId="8" xfId="0" applyFont="1" applyFill="1" applyBorder="1" applyAlignment="1">
      <alignment horizontal="center" vertical="center" wrapText="1"/>
    </xf>
    <xf numFmtId="0" fontId="6" fillId="2" borderId="8" xfId="0" applyFont="1" applyFill="1" applyBorder="1"/>
    <xf numFmtId="0" fontId="0" fillId="2" borderId="8" xfId="0" applyFill="1" applyBorder="1" applyAlignment="1">
      <alignment horizontal="center" vertical="center"/>
    </xf>
    <xf numFmtId="0" fontId="7" fillId="3" borderId="8" xfId="0" applyFont="1" applyFill="1" applyBorder="1" applyAlignment="1">
      <alignment horizontal="center" vertical="center" wrapText="1"/>
    </xf>
    <xf numFmtId="0" fontId="6" fillId="3" borderId="8" xfId="0" applyFont="1" applyFill="1" applyBorder="1"/>
    <xf numFmtId="0" fontId="0" fillId="3" borderId="8" xfId="0" applyFill="1" applyBorder="1" applyAlignment="1">
      <alignment horizontal="center" vertical="center"/>
    </xf>
    <xf numFmtId="0" fontId="7" fillId="2" borderId="8" xfId="0" applyFont="1" applyFill="1" applyBorder="1" applyAlignment="1">
      <alignment horizontal="center" vertical="center"/>
    </xf>
    <xf numFmtId="0" fontId="0" fillId="2" borderId="8" xfId="0" applyFont="1" applyFill="1" applyBorder="1" applyAlignment="1">
      <alignment horizontal="center" wrapText="1"/>
    </xf>
    <xf numFmtId="0" fontId="0" fillId="2" borderId="4" xfId="0" applyFill="1" applyBorder="1" applyAlignment="1">
      <alignment horizontal="center" vertical="center"/>
    </xf>
    <xf numFmtId="0" fontId="7" fillId="3" borderId="8"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4" xfId="0" applyFill="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2" borderId="8"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1" fillId="0" borderId="8" xfId="0" applyFont="1" applyBorder="1" applyAlignment="1">
      <alignment horizontal="center"/>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1" fillId="0" borderId="27" xfId="0" applyFont="1" applyBorder="1" applyAlignment="1">
      <alignment horizontal="center"/>
    </xf>
    <xf numFmtId="0" fontId="1" fillId="0" borderId="14" xfId="0" applyFont="1" applyBorder="1" applyAlignment="1">
      <alignment horizontal="center"/>
    </xf>
    <xf numFmtId="0" fontId="1" fillId="0" borderId="4" xfId="0" applyFont="1" applyBorder="1" applyAlignment="1">
      <alignment horizontal="center"/>
    </xf>
    <xf numFmtId="0" fontId="3" fillId="7" borderId="2" xfId="0" applyFont="1" applyFill="1" applyBorder="1" applyAlignment="1">
      <alignment vertical="center" wrapText="1"/>
    </xf>
    <xf numFmtId="0" fontId="0" fillId="7" borderId="14" xfId="0" applyFill="1" applyBorder="1" applyAlignment="1">
      <alignment horizontal="center"/>
    </xf>
    <xf numFmtId="0" fontId="7" fillId="7" borderId="14" xfId="0" applyFont="1" applyFill="1" applyBorder="1" applyAlignment="1">
      <alignment horizontal="center" vertical="center" wrapText="1"/>
    </xf>
    <xf numFmtId="0" fontId="3" fillId="7" borderId="8" xfId="0" applyFont="1" applyFill="1" applyBorder="1" applyAlignment="1">
      <alignment vertical="center" wrapText="1"/>
    </xf>
    <xf numFmtId="0" fontId="0" fillId="7" borderId="8" xfId="0" applyFill="1" applyBorder="1" applyAlignment="1">
      <alignment horizontal="center"/>
    </xf>
    <xf numFmtId="0" fontId="7" fillId="7" borderId="8" xfId="0" applyFont="1" applyFill="1" applyBorder="1" applyAlignment="1">
      <alignment horizontal="center" vertical="center" wrapText="1"/>
    </xf>
    <xf numFmtId="0" fontId="0" fillId="7" borderId="8" xfId="0" applyFill="1" applyBorder="1" applyAlignment="1">
      <alignment horizontal="center" vertical="center"/>
    </xf>
    <xf numFmtId="0" fontId="6" fillId="7" borderId="18" xfId="0" applyFont="1" applyFill="1" applyBorder="1" applyAlignment="1">
      <alignment horizontal="center" vertical="center" wrapText="1"/>
    </xf>
    <xf numFmtId="0" fontId="6" fillId="7" borderId="14" xfId="0" applyFont="1" applyFill="1" applyBorder="1" applyAlignment="1">
      <alignment vertical="center" wrapText="1"/>
    </xf>
    <xf numFmtId="0" fontId="6" fillId="7" borderId="14" xfId="0" applyFont="1" applyFill="1" applyBorder="1" applyAlignment="1">
      <alignment horizontal="center" vertical="center" wrapText="1"/>
    </xf>
    <xf numFmtId="0" fontId="6" fillId="7" borderId="14" xfId="0" applyFont="1" applyFill="1" applyBorder="1" applyAlignment="1">
      <alignment horizontal="center" vertical="center"/>
    </xf>
    <xf numFmtId="0" fontId="6" fillId="7" borderId="14" xfId="0" applyFont="1" applyFill="1" applyBorder="1" applyAlignment="1">
      <alignment horizontal="center" wrapText="1"/>
    </xf>
    <xf numFmtId="0" fontId="6" fillId="7" borderId="8" xfId="0" applyFont="1" applyFill="1" applyBorder="1" applyAlignment="1">
      <alignment vertical="center" wrapText="1"/>
    </xf>
    <xf numFmtId="0" fontId="6" fillId="7" borderId="8" xfId="0" applyFont="1" applyFill="1" applyBorder="1" applyAlignment="1">
      <alignment vertical="center"/>
    </xf>
    <xf numFmtId="0" fontId="6" fillId="7" borderId="8" xfId="0" applyFont="1" applyFill="1" applyBorder="1" applyAlignment="1">
      <alignment horizontal="center" vertical="center"/>
    </xf>
    <xf numFmtId="0" fontId="6" fillId="7" borderId="8" xfId="0" applyFont="1" applyFill="1" applyBorder="1"/>
    <xf numFmtId="0" fontId="6" fillId="7" borderId="8" xfId="0" applyFont="1" applyFill="1" applyBorder="1" applyAlignment="1">
      <alignment horizontal="center" vertical="center" wrapText="1"/>
    </xf>
    <xf numFmtId="0" fontId="7" fillId="7" borderId="8" xfId="0" applyFont="1" applyFill="1" applyBorder="1" applyAlignment="1">
      <alignment horizontal="center" vertical="center"/>
    </xf>
    <xf numFmtId="0" fontId="6" fillId="0" borderId="8" xfId="0" applyFont="1" applyBorder="1" applyAlignment="1">
      <alignment horizontal="center" wrapText="1"/>
    </xf>
    <xf numFmtId="0" fontId="6" fillId="0" borderId="15" xfId="0" applyFont="1" applyBorder="1" applyAlignment="1">
      <alignment horizontal="center" vertical="center"/>
    </xf>
    <xf numFmtId="0" fontId="11" fillId="7" borderId="8" xfId="0" applyFont="1" applyFill="1" applyBorder="1"/>
    <xf numFmtId="0" fontId="11" fillId="7" borderId="8" xfId="0" applyFont="1" applyFill="1" applyBorder="1" applyAlignment="1">
      <alignment vertical="center" wrapText="1"/>
    </xf>
    <xf numFmtId="0" fontId="11" fillId="0" borderId="8" xfId="0" applyFont="1" applyBorder="1" applyAlignment="1">
      <alignment vertical="top" wrapText="1"/>
    </xf>
    <xf numFmtId="0" fontId="11" fillId="0" borderId="8" xfId="0" applyFont="1" applyBorder="1" applyAlignment="1">
      <alignment vertical="center" wrapText="1"/>
    </xf>
    <xf numFmtId="0" fontId="11" fillId="7" borderId="8" xfId="0" applyFont="1" applyFill="1" applyBorder="1" applyAlignment="1">
      <alignment wrapText="1"/>
    </xf>
    <xf numFmtId="0" fontId="6" fillId="0" borderId="8" xfId="0" applyFont="1" applyBorder="1" applyAlignment="1">
      <alignment horizontal="center" vertical="top" wrapText="1"/>
    </xf>
    <xf numFmtId="0" fontId="7" fillId="7" borderId="8" xfId="0" applyFont="1" applyFill="1" applyBorder="1" applyAlignment="1">
      <alignment horizontal="center" wrapText="1"/>
    </xf>
    <xf numFmtId="0" fontId="6" fillId="7" borderId="8" xfId="0" applyFont="1" applyFill="1" applyBorder="1" applyAlignment="1">
      <alignment vertical="top" wrapText="1"/>
    </xf>
    <xf numFmtId="0" fontId="3" fillId="0" borderId="4" xfId="0" applyFont="1" applyFill="1" applyBorder="1" applyAlignment="1">
      <alignment vertical="center" wrapText="1"/>
    </xf>
    <xf numFmtId="0" fontId="7" fillId="0" borderId="4" xfId="0" applyFont="1" applyFill="1" applyBorder="1" applyAlignment="1">
      <alignment horizontal="center" vertical="center"/>
    </xf>
    <xf numFmtId="0" fontId="4" fillId="0" borderId="14" xfId="0" applyFont="1" applyFill="1" applyBorder="1" applyAlignment="1">
      <alignment vertical="center" wrapText="1"/>
    </xf>
    <xf numFmtId="0" fontId="7" fillId="0" borderId="14" xfId="0" applyFont="1" applyFill="1" applyBorder="1" applyAlignment="1">
      <alignment horizontal="center" vertical="center"/>
    </xf>
    <xf numFmtId="0" fontId="6" fillId="7" borderId="8" xfId="0" applyFont="1" applyFill="1" applyBorder="1" applyAlignment="1">
      <alignment horizontal="center" vertical="top" wrapText="1"/>
    </xf>
    <xf numFmtId="0" fontId="6" fillId="7" borderId="8" xfId="0" applyFont="1" applyFill="1" applyBorder="1" applyAlignment="1">
      <alignment horizontal="left" vertical="top" wrapText="1"/>
    </xf>
    <xf numFmtId="0" fontId="1" fillId="9" borderId="8" xfId="0" applyFont="1" applyFill="1" applyBorder="1" applyAlignment="1">
      <alignment horizontal="center"/>
    </xf>
    <xf numFmtId="0" fontId="0" fillId="9" borderId="0" xfId="0" applyFill="1"/>
    <xf numFmtId="0" fontId="8" fillId="9" borderId="17" xfId="0" applyFont="1" applyFill="1" applyBorder="1" applyAlignment="1">
      <alignment horizontal="center" vertical="center" wrapText="1"/>
    </xf>
    <xf numFmtId="0" fontId="8" fillId="9" borderId="26" xfId="0" applyFont="1" applyFill="1" applyBorder="1" applyAlignment="1">
      <alignment horizontal="center" vertical="center"/>
    </xf>
    <xf numFmtId="0" fontId="1" fillId="9" borderId="26" xfId="0" applyFont="1" applyFill="1" applyBorder="1" applyAlignment="1">
      <alignment horizontal="center" vertical="center"/>
    </xf>
    <xf numFmtId="0" fontId="1" fillId="9" borderId="2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0" fillId="0" borderId="8" xfId="0" applyBorder="1"/>
    <xf numFmtId="0" fontId="6" fillId="0" borderId="15" xfId="0" applyFont="1" applyBorder="1" applyAlignment="1">
      <alignment horizontal="center" vertical="center"/>
    </xf>
    <xf numFmtId="0" fontId="6" fillId="2" borderId="8" xfId="0" applyFont="1" applyFill="1" applyBorder="1" applyAlignment="1">
      <alignment horizontal="center" vertical="center" wrapText="1"/>
    </xf>
    <xf numFmtId="0" fontId="6" fillId="0" borderId="4" xfId="0" applyFont="1" applyBorder="1"/>
    <xf numFmtId="0" fontId="6" fillId="0" borderId="14" xfId="0" applyFont="1" applyBorder="1"/>
    <xf numFmtId="0" fontId="8" fillId="9" borderId="4" xfId="0" applyFont="1" applyFill="1" applyBorder="1" applyAlignment="1">
      <alignment horizontal="center" vertical="center" wrapText="1"/>
    </xf>
    <xf numFmtId="0" fontId="8" fillId="9" borderId="4"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4" xfId="0" applyFont="1" applyFill="1" applyBorder="1" applyAlignment="1">
      <alignment horizontal="center" vertical="center" wrapText="1"/>
    </xf>
    <xf numFmtId="0" fontId="6" fillId="0" borderId="8" xfId="0" applyFont="1" applyBorder="1" applyAlignment="1">
      <alignment horizontal="center" vertical="center" wrapText="1"/>
    </xf>
    <xf numFmtId="0" fontId="3" fillId="2" borderId="2" xfId="0" applyFont="1" applyFill="1" applyBorder="1" applyAlignment="1">
      <alignment vertical="center" wrapText="1"/>
    </xf>
    <xf numFmtId="0" fontId="3" fillId="2" borderId="8" xfId="0" applyFont="1" applyFill="1" applyBorder="1" applyAlignment="1">
      <alignment vertical="center" wrapText="1"/>
    </xf>
    <xf numFmtId="0" fontId="6" fillId="2" borderId="8"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8"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8" xfId="0" applyFont="1" applyFill="1" applyBorder="1" applyAlignment="1">
      <alignment horizontal="left" wrapText="1"/>
    </xf>
    <xf numFmtId="0" fontId="6" fillId="3" borderId="8"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3" borderId="8" xfId="0" applyFont="1" applyFill="1" applyBorder="1" applyAlignment="1">
      <alignment horizontal="center" vertical="center"/>
    </xf>
    <xf numFmtId="0" fontId="6" fillId="3" borderId="8" xfId="0" applyFont="1" applyFill="1" applyBorder="1" applyAlignment="1">
      <alignment horizontal="left" vertical="center"/>
    </xf>
    <xf numFmtId="0" fontId="6" fillId="3" borderId="8" xfId="0" applyFont="1" applyFill="1" applyBorder="1" applyAlignment="1">
      <alignment vertical="center" wrapText="1"/>
    </xf>
    <xf numFmtId="0" fontId="6" fillId="3" borderId="8" xfId="0" applyFont="1" applyFill="1" applyBorder="1" applyAlignment="1">
      <alignment wrapText="1"/>
    </xf>
    <xf numFmtId="0" fontId="6" fillId="3" borderId="8" xfId="0" applyFont="1" applyFill="1" applyBorder="1" applyAlignment="1">
      <alignment vertical="center"/>
    </xf>
    <xf numFmtId="0" fontId="6" fillId="8" borderId="8" xfId="0" applyFont="1" applyFill="1" applyBorder="1"/>
    <xf numFmtId="0" fontId="6" fillId="8" borderId="8" xfId="0" applyFont="1" applyFill="1" applyBorder="1" applyAlignment="1">
      <alignment wrapText="1"/>
    </xf>
    <xf numFmtId="0" fontId="7" fillId="3"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left"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4" xfId="0" applyFont="1" applyFill="1" applyBorder="1"/>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15" fillId="9" borderId="26" xfId="0" applyFont="1" applyFill="1" applyBorder="1" applyAlignment="1">
      <alignment horizontal="center" vertical="center"/>
    </xf>
    <xf numFmtId="0" fontId="3" fillId="11" borderId="2" xfId="0" applyFont="1" applyFill="1" applyBorder="1" applyAlignment="1">
      <alignment vertical="center" wrapText="1"/>
    </xf>
    <xf numFmtId="0" fontId="0" fillId="11" borderId="14" xfId="0" applyFill="1" applyBorder="1" applyAlignment="1">
      <alignment horizontal="center" vertical="center"/>
    </xf>
    <xf numFmtId="0" fontId="7" fillId="11" borderId="14" xfId="0" applyFont="1" applyFill="1" applyBorder="1" applyAlignment="1">
      <alignment horizontal="center" vertical="center"/>
    </xf>
    <xf numFmtId="0" fontId="3" fillId="11" borderId="8" xfId="0" applyFont="1" applyFill="1" applyBorder="1" applyAlignment="1">
      <alignment vertical="center" wrapText="1"/>
    </xf>
    <xf numFmtId="0" fontId="0" fillId="11" borderId="8" xfId="0" applyFill="1" applyBorder="1" applyAlignment="1">
      <alignment horizontal="center" vertical="center"/>
    </xf>
    <xf numFmtId="0" fontId="7" fillId="11" borderId="8" xfId="0" applyFont="1" applyFill="1" applyBorder="1" applyAlignment="1">
      <alignment horizontal="center" vertical="center" wrapText="1"/>
    </xf>
    <xf numFmtId="0" fontId="7" fillId="11" borderId="8" xfId="0" applyFont="1" applyFill="1" applyBorder="1" applyAlignment="1">
      <alignment horizontal="center" vertical="center"/>
    </xf>
    <xf numFmtId="0" fontId="6" fillId="11" borderId="8" xfId="0" applyFont="1" applyFill="1" applyBorder="1"/>
    <xf numFmtId="0" fontId="15" fillId="9" borderId="4" xfId="0" applyFont="1" applyFill="1" applyBorder="1" applyAlignment="1">
      <alignment horizontal="center" vertical="center"/>
    </xf>
    <xf numFmtId="0" fontId="6" fillId="11" borderId="8" xfId="0" applyFont="1" applyFill="1" applyBorder="1" applyAlignment="1">
      <alignment horizontal="left" vertical="center" wrapText="1"/>
    </xf>
    <xf numFmtId="0" fontId="6" fillId="11" borderId="8" xfId="0" applyFont="1" applyFill="1" applyBorder="1" applyAlignment="1">
      <alignment horizontal="center" vertical="center"/>
    </xf>
    <xf numFmtId="0" fontId="4" fillId="11" borderId="2" xfId="0" applyFont="1" applyFill="1" applyBorder="1" applyAlignment="1">
      <alignment vertical="center" wrapText="1"/>
    </xf>
    <xf numFmtId="0" fontId="4" fillId="11" borderId="8" xfId="0" applyFont="1" applyFill="1" applyBorder="1" applyAlignment="1">
      <alignment vertical="center" wrapText="1"/>
    </xf>
    <xf numFmtId="0" fontId="0" fillId="11" borderId="8" xfId="0" applyFont="1" applyFill="1" applyBorder="1" applyAlignment="1">
      <alignment horizontal="center" vertical="center"/>
    </xf>
    <xf numFmtId="0" fontId="0" fillId="11" borderId="8" xfId="0" applyFont="1" applyFill="1" applyBorder="1" applyAlignment="1">
      <alignment horizontal="left" vertical="center" wrapText="1"/>
    </xf>
    <xf numFmtId="0" fontId="6" fillId="11" borderId="8" xfId="0" applyFont="1" applyFill="1" applyBorder="1" applyAlignment="1">
      <alignment horizontal="center" vertical="center" wrapText="1"/>
    </xf>
    <xf numFmtId="0" fontId="6" fillId="0" borderId="0" xfId="0" applyFont="1" applyAlignment="1">
      <alignment wrapText="1"/>
    </xf>
    <xf numFmtId="0" fontId="11" fillId="0" borderId="8" xfId="0" applyFont="1" applyFill="1" applyBorder="1" applyAlignment="1">
      <alignment horizontal="center" vertical="center"/>
    </xf>
    <xf numFmtId="0" fontId="4" fillId="0" borderId="18" xfId="0" applyFont="1" applyFill="1" applyBorder="1" applyAlignment="1">
      <alignment vertical="center" wrapText="1"/>
    </xf>
    <xf numFmtId="0" fontId="0" fillId="0" borderId="0" xfId="0"/>
    <xf numFmtId="0" fontId="6" fillId="0" borderId="8" xfId="0" applyFont="1" applyBorder="1" applyAlignment="1">
      <alignment vertical="center" wrapText="1"/>
    </xf>
    <xf numFmtId="0" fontId="6" fillId="0" borderId="8" xfId="0" applyFont="1" applyBorder="1"/>
    <xf numFmtId="0" fontId="6" fillId="0" borderId="8" xfId="0" applyFont="1" applyBorder="1" applyAlignment="1">
      <alignment horizontal="left" vertical="center" wrapText="1"/>
    </xf>
    <xf numFmtId="0" fontId="6" fillId="3" borderId="8" xfId="0" applyFont="1" applyFill="1" applyBorder="1"/>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2" borderId="8"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6" fillId="2" borderId="8" xfId="0" applyFont="1" applyFill="1" applyBorder="1" applyAlignment="1">
      <alignment horizontal="center" vertical="center" wrapText="1"/>
    </xf>
    <xf numFmtId="0" fontId="6" fillId="3" borderId="8" xfId="0" applyFont="1" applyFill="1" applyBorder="1" applyAlignment="1">
      <alignment wrapText="1"/>
    </xf>
    <xf numFmtId="0" fontId="6" fillId="3" borderId="4" xfId="0" applyFont="1" applyFill="1" applyBorder="1"/>
    <xf numFmtId="0" fontId="6" fillId="0" borderId="14" xfId="0" applyFont="1" applyBorder="1" applyAlignment="1">
      <alignment horizontal="center" vertical="center"/>
    </xf>
    <xf numFmtId="0" fontId="6" fillId="11" borderId="8" xfId="0" applyFont="1" applyFill="1" applyBorder="1" applyAlignment="1">
      <alignment horizontal="center" vertical="center" wrapText="1"/>
    </xf>
    <xf numFmtId="0" fontId="6" fillId="11" borderId="8" xfId="0" applyFont="1" applyFill="1" applyBorder="1" applyAlignment="1">
      <alignment horizontal="left" vertical="center" wrapText="1"/>
    </xf>
    <xf numFmtId="0" fontId="6" fillId="11" borderId="8" xfId="0" applyFont="1" applyFill="1" applyBorder="1" applyAlignment="1">
      <alignment horizontal="center" vertical="center"/>
    </xf>
    <xf numFmtId="0" fontId="6" fillId="2" borderId="8" xfId="0" applyFont="1" applyFill="1" applyBorder="1" applyAlignment="1">
      <alignment horizontal="left" vertical="center" wrapText="1"/>
    </xf>
    <xf numFmtId="0" fontId="0" fillId="2" borderId="8" xfId="0" applyFont="1" applyFill="1" applyBorder="1" applyAlignment="1">
      <alignment horizontal="left" vertical="center" wrapText="1"/>
    </xf>
    <xf numFmtId="0" fontId="6" fillId="11" borderId="0" xfId="0" applyFont="1" applyFill="1" applyAlignment="1">
      <alignment horizontal="center" wrapText="1"/>
    </xf>
    <xf numFmtId="0" fontId="0" fillId="0" borderId="8" xfId="0" applyFont="1" applyBorder="1" applyAlignment="1">
      <alignment horizontal="left" vertical="center" wrapText="1"/>
    </xf>
    <xf numFmtId="17" fontId="6" fillId="3" borderId="8" xfId="0" applyNumberFormat="1" applyFont="1" applyFill="1" applyBorder="1" applyAlignment="1">
      <alignment horizontal="left"/>
    </xf>
    <xf numFmtId="0" fontId="6" fillId="3" borderId="29" xfId="0" applyFont="1" applyFill="1" applyBorder="1" applyAlignment="1">
      <alignment horizontal="center" vertical="center" wrapText="1"/>
    </xf>
    <xf numFmtId="0" fontId="6" fillId="3" borderId="4" xfId="0" applyFont="1" applyFill="1" applyBorder="1" applyAlignment="1">
      <alignment wrapText="1"/>
    </xf>
    <xf numFmtId="0" fontId="6" fillId="3" borderId="14" xfId="0" applyFont="1" applyFill="1" applyBorder="1" applyAlignment="1">
      <alignment wrapText="1"/>
    </xf>
    <xf numFmtId="0" fontId="6" fillId="3" borderId="14" xfId="0" applyFont="1" applyFill="1" applyBorder="1"/>
    <xf numFmtId="0" fontId="17" fillId="3" borderId="8" xfId="0" applyFont="1" applyFill="1" applyBorder="1" applyAlignment="1">
      <alignment horizontal="left" vertical="center" wrapText="1"/>
    </xf>
    <xf numFmtId="17" fontId="17" fillId="3" borderId="8" xfId="0" applyNumberFormat="1" applyFont="1" applyFill="1" applyBorder="1" applyAlignment="1">
      <alignment horizontal="left" vertical="center" wrapText="1"/>
    </xf>
    <xf numFmtId="0" fontId="18" fillId="0" borderId="8" xfId="0" applyFont="1" applyBorder="1" applyAlignment="1">
      <alignment vertical="center" wrapText="1"/>
    </xf>
    <xf numFmtId="0" fontId="6" fillId="8" borderId="14" xfId="0" applyFont="1" applyFill="1" applyBorder="1" applyAlignment="1">
      <alignment horizontal="center" vertical="center"/>
    </xf>
    <xf numFmtId="0" fontId="18" fillId="0" borderId="8" xfId="0" applyFont="1" applyBorder="1" applyAlignment="1">
      <alignment horizontal="center" vertical="center" wrapText="1"/>
    </xf>
    <xf numFmtId="17" fontId="18" fillId="0" borderId="8" xfId="0" applyNumberFormat="1" applyFont="1" applyBorder="1" applyAlignment="1">
      <alignment horizontal="center" vertical="center" wrapText="1"/>
    </xf>
    <xf numFmtId="17" fontId="18" fillId="0" borderId="8" xfId="0" applyNumberFormat="1" applyFont="1" applyBorder="1" applyAlignment="1">
      <alignment vertical="center" wrapText="1"/>
    </xf>
    <xf numFmtId="0" fontId="6" fillId="0" borderId="8" xfId="0" applyFont="1" applyFill="1" applyBorder="1" applyAlignment="1">
      <alignment horizontal="center" vertical="center"/>
    </xf>
    <xf numFmtId="0" fontId="6" fillId="7" borderId="14" xfId="0" applyFont="1" applyFill="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center" vertical="center"/>
    </xf>
    <xf numFmtId="0" fontId="6" fillId="0" borderId="4" xfId="0" applyFont="1" applyBorder="1" applyAlignment="1">
      <alignment horizontal="center"/>
    </xf>
    <xf numFmtId="0" fontId="6" fillId="0" borderId="8" xfId="0" applyFont="1" applyBorder="1" applyAlignment="1">
      <alignment horizontal="center"/>
    </xf>
    <xf numFmtId="0" fontId="6" fillId="7" borderId="8" xfId="0" applyFont="1" applyFill="1" applyBorder="1" applyAlignment="1">
      <alignment horizontal="center"/>
    </xf>
    <xf numFmtId="0" fontId="6" fillId="7" borderId="8" xfId="0" applyFont="1" applyFill="1" applyBorder="1" applyAlignment="1">
      <alignment wrapText="1"/>
    </xf>
    <xf numFmtId="0" fontId="6" fillId="7" borderId="8" xfId="0" applyFont="1" applyFill="1" applyBorder="1" applyAlignment="1">
      <alignment horizontal="center" wrapText="1"/>
    </xf>
    <xf numFmtId="0" fontId="6" fillId="2" borderId="8" xfId="0" applyFont="1" applyFill="1" applyBorder="1" applyAlignment="1">
      <alignment horizontal="center"/>
    </xf>
    <xf numFmtId="0" fontId="6" fillId="2" borderId="8" xfId="0" applyFont="1" applyFill="1" applyBorder="1" applyAlignment="1">
      <alignment wrapText="1"/>
    </xf>
    <xf numFmtId="0" fontId="6" fillId="2" borderId="8" xfId="0" applyFont="1" applyFill="1" applyBorder="1" applyAlignment="1">
      <alignment horizontal="center" wrapText="1"/>
    </xf>
    <xf numFmtId="16" fontId="6" fillId="7" borderId="14" xfId="0" applyNumberFormat="1" applyFont="1" applyFill="1" applyBorder="1" applyAlignment="1">
      <alignment horizontal="center" vertical="center"/>
    </xf>
    <xf numFmtId="0" fontId="19" fillId="0" borderId="36" xfId="0" applyFont="1" applyBorder="1" applyAlignment="1">
      <alignment horizontal="center" vertical="center" wrapText="1"/>
    </xf>
    <xf numFmtId="0" fontId="6" fillId="0" borderId="4" xfId="0" applyFont="1" applyBorder="1" applyAlignment="1">
      <alignment wrapText="1"/>
    </xf>
    <xf numFmtId="0" fontId="0" fillId="0" borderId="4" xfId="0" applyBorder="1" applyAlignment="1"/>
    <xf numFmtId="0" fontId="6" fillId="14" borderId="15" xfId="0" applyFont="1" applyFill="1" applyBorder="1" applyAlignment="1">
      <alignment vertical="center" wrapText="1"/>
    </xf>
    <xf numFmtId="0" fontId="6" fillId="3" borderId="8" xfId="0" applyFont="1" applyFill="1" applyBorder="1" applyAlignment="1">
      <alignment horizontal="center"/>
    </xf>
    <xf numFmtId="0" fontId="6" fillId="11" borderId="8" xfId="0" applyFont="1" applyFill="1" applyBorder="1" applyAlignment="1">
      <alignment horizontal="center"/>
    </xf>
    <xf numFmtId="0" fontId="6" fillId="11" borderId="8" xfId="0" applyFont="1" applyFill="1" applyBorder="1" applyAlignment="1">
      <alignment wrapText="1"/>
    </xf>
    <xf numFmtId="0" fontId="6" fillId="0" borderId="14" xfId="0" applyFont="1" applyBorder="1" applyAlignment="1">
      <alignment wrapText="1"/>
    </xf>
    <xf numFmtId="0" fontId="6" fillId="3" borderId="8"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0" borderId="4" xfId="0" applyFont="1" applyBorder="1" applyAlignment="1">
      <alignment horizontal="center" wrapText="1"/>
    </xf>
    <xf numFmtId="0" fontId="6" fillId="8" borderId="8" xfId="0" applyFont="1" applyFill="1" applyBorder="1" applyAlignment="1">
      <alignment horizontal="center" wrapText="1"/>
    </xf>
    <xf numFmtId="0" fontId="20" fillId="2" borderId="8" xfId="0" applyFont="1" applyFill="1" applyBorder="1" applyAlignment="1">
      <alignment horizontal="center" vertical="center" wrapText="1"/>
    </xf>
    <xf numFmtId="0" fontId="6" fillId="0" borderId="0" xfId="0" applyFont="1" applyAlignment="1">
      <alignment vertical="center" wrapText="1"/>
    </xf>
    <xf numFmtId="0" fontId="6" fillId="0" borderId="26" xfId="0" applyFont="1" applyBorder="1" applyAlignment="1">
      <alignment wrapText="1"/>
    </xf>
    <xf numFmtId="0" fontId="16" fillId="0" borderId="0" xfId="0" applyFont="1" applyAlignment="1">
      <alignment horizontal="center"/>
    </xf>
    <xf numFmtId="0" fontId="3" fillId="11" borderId="4"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0" fillId="11" borderId="4" xfId="0" applyFill="1" applyBorder="1" applyAlignment="1">
      <alignment horizontal="center" vertical="center"/>
    </xf>
    <xf numFmtId="0" fontId="0" fillId="11" borderId="14" xfId="0" applyFill="1" applyBorder="1" applyAlignment="1">
      <alignment horizontal="center" vertical="center"/>
    </xf>
    <xf numFmtId="0" fontId="7" fillId="11" borderId="4" xfId="0" applyFont="1" applyFill="1" applyBorder="1" applyAlignment="1">
      <alignment horizontal="center" vertical="center"/>
    </xf>
    <xf numFmtId="0" fontId="7" fillId="11" borderId="14" xfId="0" applyFont="1" applyFill="1" applyBorder="1" applyAlignment="1">
      <alignment horizontal="center" vertical="center"/>
    </xf>
    <xf numFmtId="0" fontId="1" fillId="10" borderId="4" xfId="0" applyFont="1" applyFill="1" applyBorder="1" applyAlignment="1">
      <alignment horizontal="center" wrapText="1"/>
    </xf>
    <xf numFmtId="0" fontId="1" fillId="10" borderId="15" xfId="0" applyFont="1" applyFill="1" applyBorder="1" applyAlignment="1">
      <alignment horizontal="center" wrapText="1"/>
    </xf>
    <xf numFmtId="0" fontId="1" fillId="10" borderId="14" xfId="0" applyFont="1" applyFill="1" applyBorder="1" applyAlignment="1">
      <alignment horizontal="center" wrapText="1"/>
    </xf>
    <xf numFmtId="0" fontId="6" fillId="3" borderId="13" xfId="0" applyFont="1" applyFill="1" applyBorder="1" applyAlignment="1">
      <alignment horizontal="center" vertical="center" wrapText="1"/>
    </xf>
    <xf numFmtId="0" fontId="6" fillId="3" borderId="35"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xf>
    <xf numFmtId="0" fontId="6" fillId="7" borderId="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15" xfId="0" applyFont="1" applyFill="1" applyBorder="1" applyAlignment="1">
      <alignment horizontal="left" vertical="center"/>
    </xf>
    <xf numFmtId="0" fontId="6" fillId="7" borderId="1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Border="1" applyAlignment="1">
      <alignment horizontal="center" vertical="center" wrapText="1"/>
    </xf>
    <xf numFmtId="0" fontId="5" fillId="7"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8" xfId="0" applyFont="1" applyBorder="1" applyAlignment="1">
      <alignment horizontal="center" vertical="center" wrapText="1"/>
    </xf>
    <xf numFmtId="0" fontId="13" fillId="0" borderId="8" xfId="0" applyFont="1" applyFill="1" applyBorder="1" applyAlignment="1">
      <alignment horizontal="center" vertical="center" wrapText="1"/>
    </xf>
    <xf numFmtId="0" fontId="0" fillId="9" borderId="19" xfId="0" applyFill="1" applyBorder="1" applyAlignment="1">
      <alignment horizontal="center" vertical="center"/>
    </xf>
    <xf numFmtId="0" fontId="1" fillId="0" borderId="28" xfId="0" applyFont="1" applyBorder="1" applyAlignment="1">
      <alignment horizontal="center"/>
    </xf>
    <xf numFmtId="0" fontId="1" fillId="0" borderId="29" xfId="0" applyFont="1" applyBorder="1" applyAlignment="1">
      <alignment horizontal="center"/>
    </xf>
    <xf numFmtId="0" fontId="0" fillId="6" borderId="8" xfId="0" applyFill="1" applyBorder="1" applyAlignment="1">
      <alignment horizontal="center" wrapText="1"/>
    </xf>
    <xf numFmtId="0" fontId="1" fillId="9" borderId="30" xfId="0" applyFont="1" applyFill="1" applyBorder="1" applyAlignment="1">
      <alignment horizontal="center" vertical="center"/>
    </xf>
    <xf numFmtId="0" fontId="1" fillId="9" borderId="31" xfId="0" applyFont="1" applyFill="1" applyBorder="1" applyAlignment="1">
      <alignment horizontal="center" vertical="center"/>
    </xf>
    <xf numFmtId="0" fontId="2" fillId="9" borderId="4"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4" fillId="12" borderId="33" xfId="0" applyFont="1" applyFill="1" applyBorder="1" applyAlignment="1">
      <alignment horizontal="center" vertical="center" textRotation="90"/>
    </xf>
    <xf numFmtId="0" fontId="14" fillId="12" borderId="6" xfId="0" applyFont="1" applyFill="1" applyBorder="1" applyAlignment="1">
      <alignment horizontal="center" vertical="center" textRotation="90"/>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10" fillId="5" borderId="5" xfId="0" applyFont="1" applyFill="1" applyBorder="1" applyAlignment="1">
      <alignment horizontal="center" vertical="center" textRotation="90" wrapText="1"/>
    </xf>
    <xf numFmtId="0" fontId="10" fillId="5" borderId="6" xfId="0" applyFont="1" applyFill="1" applyBorder="1" applyAlignment="1">
      <alignment horizontal="center" vertical="center" textRotation="90" wrapText="1"/>
    </xf>
    <xf numFmtId="0" fontId="10" fillId="5" borderId="32" xfId="0" applyFont="1" applyFill="1" applyBorder="1" applyAlignment="1">
      <alignment horizontal="center" vertical="center" textRotation="90" wrapText="1"/>
    </xf>
    <xf numFmtId="0" fontId="3" fillId="7" borderId="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4" fillId="8" borderId="6" xfId="0" applyFont="1" applyFill="1" applyBorder="1" applyAlignment="1">
      <alignment horizontal="center" vertical="center" textRotation="90" wrapText="1"/>
    </xf>
    <xf numFmtId="0" fontId="4" fillId="11" borderId="1"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4" fillId="13" borderId="6" xfId="0" applyFont="1" applyFill="1" applyBorder="1" applyAlignment="1">
      <alignment horizontal="center" vertical="center" textRotation="90"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7" borderId="4" xfId="0" applyFont="1" applyFill="1" applyBorder="1" applyAlignment="1">
      <alignment horizontal="left" vertical="top" wrapText="1"/>
    </xf>
    <xf numFmtId="0" fontId="6" fillId="7" borderId="15" xfId="0" applyFont="1" applyFill="1" applyBorder="1" applyAlignment="1">
      <alignment horizontal="left" vertical="top"/>
    </xf>
    <xf numFmtId="0" fontId="6" fillId="7" borderId="14" xfId="0" applyFont="1" applyFill="1" applyBorder="1" applyAlignment="1">
      <alignment horizontal="left" vertical="top"/>
    </xf>
    <xf numFmtId="0" fontId="6" fillId="7" borderId="15" xfId="0" applyFont="1" applyFill="1" applyBorder="1" applyAlignment="1">
      <alignment horizontal="left" vertical="top" wrapText="1"/>
    </xf>
    <xf numFmtId="0" fontId="6" fillId="7" borderId="14" xfId="0" applyFont="1" applyFill="1" applyBorder="1" applyAlignment="1">
      <alignment horizontal="left" vertical="top" wrapText="1"/>
    </xf>
    <xf numFmtId="0" fontId="13" fillId="7" borderId="16" xfId="0" applyFont="1" applyFill="1" applyBorder="1" applyAlignment="1">
      <alignment horizontal="center" vertical="center" wrapText="1"/>
    </xf>
    <xf numFmtId="0" fontId="6" fillId="0" borderId="4" xfId="0" applyFont="1" applyBorder="1" applyAlignment="1">
      <alignment horizontal="center" wrapText="1"/>
    </xf>
    <xf numFmtId="0" fontId="6" fillId="0" borderId="15" xfId="0" applyFont="1" applyBorder="1" applyAlignment="1">
      <alignment horizont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11" borderId="8"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13" fillId="11" borderId="0"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7" borderId="4" xfId="0" applyFont="1" applyFill="1" applyBorder="1" applyAlignment="1">
      <alignment horizontal="center"/>
    </xf>
    <xf numFmtId="0" fontId="6" fillId="7" borderId="15" xfId="0" applyFont="1" applyFill="1" applyBorder="1" applyAlignment="1">
      <alignment horizontal="center"/>
    </xf>
    <xf numFmtId="0" fontId="6" fillId="7" borderId="14" xfId="0" applyFont="1" applyFill="1" applyBorder="1" applyAlignment="1">
      <alignment horizontal="center"/>
    </xf>
    <xf numFmtId="0" fontId="1" fillId="0" borderId="20" xfId="0" applyFont="1" applyBorder="1" applyAlignment="1">
      <alignment horizontal="center" wrapText="1"/>
    </xf>
    <xf numFmtId="0" fontId="1" fillId="0" borderId="0" xfId="0" applyFont="1" applyBorder="1" applyAlignment="1">
      <alignment horizontal="center" wrapText="1"/>
    </xf>
    <xf numFmtId="0" fontId="0" fillId="0" borderId="0" xfId="0" applyAlignment="1">
      <alignment horizontal="center"/>
    </xf>
    <xf numFmtId="0" fontId="5" fillId="9" borderId="30" xfId="0" applyFont="1" applyFill="1" applyBorder="1" applyAlignment="1">
      <alignment horizontal="center" vertical="center" wrapText="1"/>
    </xf>
    <xf numFmtId="0" fontId="5" fillId="9" borderId="31"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1" fillId="9" borderId="13" xfId="0" applyFont="1" applyFill="1" applyBorder="1" applyAlignment="1">
      <alignment horizontal="center" vertical="center"/>
    </xf>
    <xf numFmtId="0" fontId="1" fillId="9" borderId="34" xfId="0" applyFont="1" applyFill="1" applyBorder="1" applyAlignment="1">
      <alignment horizontal="center" vertical="center"/>
    </xf>
    <xf numFmtId="0" fontId="6" fillId="7" borderId="4" xfId="0"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7" borderId="14" xfId="0" applyFont="1" applyFill="1" applyBorder="1" applyAlignment="1">
      <alignment horizontal="center" vertical="top" wrapText="1"/>
    </xf>
    <xf numFmtId="0" fontId="11" fillId="7" borderId="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6" fillId="7" borderId="4"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4" xfId="0" applyFont="1" applyFill="1" applyBorder="1" applyAlignment="1">
      <alignment horizontal="center" wrapText="1"/>
    </xf>
    <xf numFmtId="0" fontId="6" fillId="7" borderId="15" xfId="0" applyFont="1" applyFill="1" applyBorder="1" applyAlignment="1">
      <alignment horizontal="center" wrapText="1"/>
    </xf>
    <xf numFmtId="0" fontId="6" fillId="7" borderId="14" xfId="0" applyFont="1" applyFill="1" applyBorder="1" applyAlignment="1">
      <alignment horizontal="center" wrapText="1"/>
    </xf>
    <xf numFmtId="0" fontId="0" fillId="0" borderId="8" xfId="0" applyBorder="1" applyAlignment="1">
      <alignment horizontal="center"/>
    </xf>
    <xf numFmtId="0" fontId="1" fillId="0" borderId="8" xfId="0" applyFont="1" applyBorder="1" applyAlignment="1">
      <alignment horizontal="center" wrapText="1"/>
    </xf>
    <xf numFmtId="0" fontId="12" fillId="0" borderId="8" xfId="0" applyFont="1" applyBorder="1" applyAlignment="1">
      <alignment horizontal="center"/>
    </xf>
    <xf numFmtId="0" fontId="0" fillId="0" borderId="4"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 fillId="3" borderId="8" xfId="0" applyFont="1" applyFill="1" applyBorder="1" applyAlignment="1">
      <alignment horizontal="left" vertical="center" wrapText="1"/>
    </xf>
    <xf numFmtId="0" fontId="6" fillId="0" borderId="25" xfId="0" applyFont="1" applyBorder="1" applyAlignment="1">
      <alignment horizontal="left" vertical="center" wrapText="1"/>
    </xf>
    <xf numFmtId="0" fontId="6" fillId="0" borderId="24" xfId="0" applyFont="1" applyBorder="1" applyAlignment="1">
      <alignment horizontal="left" vertical="center" wrapText="1"/>
    </xf>
    <xf numFmtId="0" fontId="6" fillId="11" borderId="8" xfId="0" applyFont="1" applyFill="1" applyBorder="1" applyAlignment="1">
      <alignment horizontal="left" vertical="center" wrapText="1"/>
    </xf>
    <xf numFmtId="0" fontId="6" fillId="0" borderId="21" xfId="0" applyFont="1" applyFill="1" applyBorder="1" applyAlignment="1">
      <alignment horizontal="center" vertical="center" wrapText="1"/>
    </xf>
    <xf numFmtId="0" fontId="1" fillId="9" borderId="18" xfId="0" applyFont="1" applyFill="1" applyBorder="1" applyAlignment="1">
      <alignment horizontal="center" vertical="center"/>
    </xf>
    <xf numFmtId="0" fontId="1" fillId="9" borderId="29"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4" xfId="0" applyFont="1" applyFill="1" applyBorder="1" applyAlignment="1">
      <alignment horizontal="center" vertical="center"/>
    </xf>
    <xf numFmtId="0" fontId="4" fillId="3"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3" borderId="14" xfId="0" applyFont="1" applyFill="1" applyBorder="1" applyAlignment="1">
      <alignment horizontal="center" vertical="center"/>
    </xf>
    <xf numFmtId="0" fontId="6" fillId="0" borderId="8" xfId="0" applyFont="1" applyBorder="1" applyAlignment="1">
      <alignment horizontal="left"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5" xfId="0" applyFont="1" applyBorder="1" applyAlignment="1">
      <alignment horizontal="center" vertical="center" wrapText="1"/>
    </xf>
    <xf numFmtId="0" fontId="21" fillId="11" borderId="0" xfId="0" applyFont="1" applyFill="1" applyAlignment="1">
      <alignment wrapText="1"/>
    </xf>
    <xf numFmtId="0" fontId="6" fillId="8" borderId="25" xfId="0" applyFont="1" applyFill="1" applyBorder="1" applyAlignment="1">
      <alignment horizontal="left" vertical="center" wrapText="1"/>
    </xf>
    <xf numFmtId="0" fontId="6" fillId="8" borderId="8" xfId="0" applyFont="1" applyFill="1" applyBorder="1" applyAlignment="1">
      <alignment horizontal="left" vertical="center" wrapText="1"/>
    </xf>
    <xf numFmtId="0" fontId="6" fillId="8" borderId="8" xfId="0" applyFont="1" applyFill="1" applyBorder="1" applyAlignment="1">
      <alignment vertical="center" wrapText="1"/>
    </xf>
    <xf numFmtId="0" fontId="4" fillId="8" borderId="8" xfId="0" applyFont="1" applyFill="1" applyBorder="1" applyAlignment="1">
      <alignment vertical="center" wrapText="1"/>
    </xf>
    <xf numFmtId="0" fontId="4" fillId="8" borderId="2" xfId="0" applyFont="1" applyFill="1" applyBorder="1" applyAlignment="1">
      <alignment vertical="center" wrapText="1"/>
    </xf>
    <xf numFmtId="0" fontId="6" fillId="8" borderId="15" xfId="0" applyFont="1" applyFill="1" applyBorder="1" applyAlignment="1">
      <alignment horizontal="left" vertical="center" wrapText="1"/>
    </xf>
    <xf numFmtId="0" fontId="18" fillId="8" borderId="8" xfId="0" applyFont="1" applyFill="1" applyBorder="1" applyAlignment="1">
      <alignment horizontal="center" vertical="center" wrapText="1"/>
    </xf>
    <xf numFmtId="0" fontId="6" fillId="8" borderId="4" xfId="0" applyFont="1" applyFill="1" applyBorder="1" applyAlignment="1">
      <alignment horizontal="left" vertical="center" wrapText="1"/>
    </xf>
    <xf numFmtId="0" fontId="18" fillId="8" borderId="8" xfId="0" applyFont="1" applyFill="1" applyBorder="1" applyAlignment="1">
      <alignment horizontal="left" vertical="center" wrapText="1"/>
    </xf>
    <xf numFmtId="0" fontId="18" fillId="8" borderId="8" xfId="0" applyFont="1" applyFill="1" applyBorder="1" applyAlignment="1">
      <alignment vertical="center" wrapText="1"/>
    </xf>
    <xf numFmtId="0" fontId="6" fillId="8" borderId="8" xfId="0" applyFont="1" applyFill="1" applyBorder="1" applyAlignment="1">
      <alignment horizontal="center" vertical="top" wrapText="1"/>
    </xf>
    <xf numFmtId="0" fontId="6" fillId="8" borderId="4" xfId="0" applyFont="1" applyFill="1" applyBorder="1" applyAlignment="1">
      <alignment wrapText="1"/>
    </xf>
    <xf numFmtId="0" fontId="6" fillId="0" borderId="14" xfId="0" applyFont="1" applyBorder="1" applyAlignment="1">
      <alignment horizontal="center"/>
    </xf>
    <xf numFmtId="16" fontId="6" fillId="3" borderId="8" xfId="0" applyNumberFormat="1" applyFont="1" applyFill="1" applyBorder="1" applyAlignment="1">
      <alignment horizontal="center"/>
    </xf>
    <xf numFmtId="0" fontId="6" fillId="0" borderId="8" xfId="0" applyFont="1" applyBorder="1" applyAlignment="1">
      <alignment horizontal="left" wrapText="1"/>
    </xf>
    <xf numFmtId="0" fontId="6" fillId="3" borderId="4" xfId="0" applyFont="1" applyFill="1" applyBorder="1" applyAlignment="1">
      <alignment horizontal="center"/>
    </xf>
    <xf numFmtId="0" fontId="11" fillId="0" borderId="26"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A8090E"/>
      <color rgb="FFCD3949"/>
      <color rgb="FFCD5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254000</xdr:colOff>
      <xdr:row>0</xdr:row>
      <xdr:rowOff>0</xdr:rowOff>
    </xdr:from>
    <xdr:to>
      <xdr:col>37</xdr:col>
      <xdr:colOff>558800</xdr:colOff>
      <xdr:row>9</xdr:row>
      <xdr:rowOff>650205</xdr:rowOff>
    </xdr:to>
    <xdr:pic>
      <xdr:nvPicPr>
        <xdr:cNvPr id="2" name="Imagen 1">
          <a:extLst>
            <a:ext uri="{FF2B5EF4-FFF2-40B4-BE49-F238E27FC236}">
              <a16:creationId xmlns:a16="http://schemas.microsoft.com/office/drawing/2014/main" id="{79D3C160-EFE2-BA43-9B59-D264CB1FD0A7}"/>
            </a:ext>
          </a:extLst>
        </xdr:cNvPr>
        <xdr:cNvPicPr>
          <a:picLocks noChangeAspect="1"/>
        </xdr:cNvPicPr>
      </xdr:nvPicPr>
      <xdr:blipFill>
        <a:blip xmlns:r="http://schemas.openxmlformats.org/officeDocument/2006/relationships" r:embed="rId1"/>
        <a:stretch>
          <a:fillRect/>
        </a:stretch>
      </xdr:blipFill>
      <xdr:spPr>
        <a:xfrm>
          <a:off x="33185100" y="0"/>
          <a:ext cx="9448800" cy="6232906"/>
        </a:xfrm>
        <a:prstGeom prst="rect">
          <a:avLst/>
        </a:prstGeom>
      </xdr:spPr>
    </xdr:pic>
    <xdr:clientData/>
  </xdr:twoCellAnchor>
  <xdr:twoCellAnchor editAs="oneCell">
    <xdr:from>
      <xdr:col>1</xdr:col>
      <xdr:colOff>762001</xdr:colOff>
      <xdr:row>4</xdr:row>
      <xdr:rowOff>85725</xdr:rowOff>
    </xdr:from>
    <xdr:to>
      <xdr:col>2</xdr:col>
      <xdr:colOff>914400</xdr:colOff>
      <xdr:row>4</xdr:row>
      <xdr:rowOff>1293814</xdr:rowOff>
    </xdr:to>
    <xdr:pic>
      <xdr:nvPicPr>
        <xdr:cNvPr id="4" name="Picture 92"/>
        <xdr:cNvPicPr/>
      </xdr:nvPicPr>
      <xdr:blipFill>
        <a:blip xmlns:r="http://schemas.openxmlformats.org/officeDocument/2006/relationships" r:embed="rId2"/>
        <a:stretch>
          <a:fillRect/>
        </a:stretch>
      </xdr:blipFill>
      <xdr:spPr>
        <a:xfrm>
          <a:off x="1447801" y="276225"/>
          <a:ext cx="1181099" cy="1208089"/>
        </a:xfrm>
        <a:prstGeom prst="rect">
          <a:avLst/>
        </a:prstGeom>
      </xdr:spPr>
    </xdr:pic>
    <xdr:clientData/>
  </xdr:twoCellAnchor>
  <xdr:twoCellAnchor editAs="oneCell">
    <xdr:from>
      <xdr:col>19</xdr:col>
      <xdr:colOff>237013</xdr:colOff>
      <xdr:row>4</xdr:row>
      <xdr:rowOff>276225</xdr:rowOff>
    </xdr:from>
    <xdr:to>
      <xdr:col>19</xdr:col>
      <xdr:colOff>990601</xdr:colOff>
      <xdr:row>4</xdr:row>
      <xdr:rowOff>1113758</xdr:rowOff>
    </xdr:to>
    <xdr:pic>
      <xdr:nvPicPr>
        <xdr:cNvPr id="9" name="Imagen 8"/>
        <xdr:cNvPicPr>
          <a:picLocks noChangeAspect="1"/>
        </xdr:cNvPicPr>
      </xdr:nvPicPr>
      <xdr:blipFill>
        <a:blip xmlns:r="http://schemas.openxmlformats.org/officeDocument/2006/relationships" r:embed="rId3"/>
        <a:stretch>
          <a:fillRect/>
        </a:stretch>
      </xdr:blipFill>
      <xdr:spPr>
        <a:xfrm>
          <a:off x="27535663" y="466725"/>
          <a:ext cx="753588" cy="8375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8"/>
  <sheetViews>
    <sheetView tabSelected="1" topLeftCell="K5" zoomScaleNormal="100" workbookViewId="0">
      <pane ySplit="3" topLeftCell="A103" activePane="bottomLeft" state="frozen"/>
      <selection activeCell="A5" sqref="A5"/>
      <selection pane="bottomLeft" activeCell="S113" sqref="S113"/>
    </sheetView>
  </sheetViews>
  <sheetFormatPr baseColWidth="10" defaultRowHeight="15" x14ac:dyDescent="0.25"/>
  <cols>
    <col min="1" max="1" width="12.140625" customWidth="1"/>
    <col min="2" max="2" width="15.42578125" customWidth="1"/>
    <col min="3" max="3" width="20.28515625" customWidth="1"/>
    <col min="4" max="4" width="19.28515625" customWidth="1"/>
    <col min="5" max="5" width="4.42578125" customWidth="1"/>
    <col min="6" max="6" width="8.7109375" customWidth="1"/>
    <col min="7" max="8" width="39.7109375" customWidth="1"/>
    <col min="9" max="9" width="29.42578125" customWidth="1"/>
    <col min="10" max="10" width="34.28515625" customWidth="1"/>
    <col min="11" max="11" width="58.85546875" customWidth="1"/>
    <col min="12" max="12" width="24.5703125" customWidth="1"/>
    <col min="13" max="13" width="15.42578125" customWidth="1"/>
    <col min="14" max="14" width="11.28515625" customWidth="1"/>
    <col min="15" max="15" width="11.85546875" customWidth="1"/>
    <col min="16" max="17" width="17.85546875" customWidth="1"/>
    <col min="18" max="18" width="16.42578125" customWidth="1"/>
    <col min="19" max="19" width="10.28515625" customWidth="1"/>
    <col min="20" max="20" width="51.5703125" customWidth="1"/>
    <col min="21" max="21" width="17.5703125" customWidth="1"/>
    <col min="22" max="23" width="16.5703125" customWidth="1"/>
  </cols>
  <sheetData>
    <row r="1" spans="1:38" hidden="1" x14ac:dyDescent="0.25"/>
    <row r="2" spans="1:38" hidden="1" x14ac:dyDescent="0.25">
      <c r="A2" s="275" t="s">
        <v>118</v>
      </c>
      <c r="B2" s="275"/>
      <c r="C2" s="275"/>
      <c r="D2" s="275"/>
      <c r="E2" s="275"/>
    </row>
    <row r="3" spans="1:38" hidden="1" x14ac:dyDescent="0.25">
      <c r="A3" s="276" t="s">
        <v>124</v>
      </c>
      <c r="B3" s="276"/>
      <c r="C3" s="276"/>
      <c r="D3" s="276"/>
      <c r="E3" s="276"/>
    </row>
    <row r="4" spans="1:38" x14ac:dyDescent="0.25">
      <c r="A4" s="53"/>
      <c r="B4" s="54"/>
      <c r="C4" s="55"/>
      <c r="D4" s="55"/>
      <c r="E4" s="46"/>
    </row>
    <row r="5" spans="1:38" ht="112.5" customHeight="1" x14ac:dyDescent="0.25">
      <c r="A5" s="251"/>
      <c r="B5" s="251"/>
      <c r="C5" s="251"/>
      <c r="D5" s="252"/>
      <c r="E5" s="336" t="s">
        <v>259</v>
      </c>
      <c r="F5" s="337"/>
      <c r="G5" s="337"/>
      <c r="H5" s="337"/>
      <c r="I5" s="337"/>
      <c r="J5" s="337"/>
      <c r="K5" s="337"/>
      <c r="L5" s="337"/>
      <c r="M5" s="337"/>
      <c r="N5" s="337"/>
      <c r="O5" s="337"/>
      <c r="P5" s="337"/>
      <c r="Q5" s="338"/>
      <c r="R5" s="338"/>
      <c r="S5" s="338"/>
      <c r="T5" s="338"/>
      <c r="U5" s="338"/>
      <c r="V5" s="338"/>
      <c r="W5" s="338"/>
    </row>
    <row r="6" spans="1:38" ht="29.1" hidden="1" customHeight="1" x14ac:dyDescent="0.25">
      <c r="A6" s="283" t="s">
        <v>0</v>
      </c>
      <c r="B6" s="285" t="s">
        <v>1</v>
      </c>
      <c r="C6" s="256" t="s">
        <v>122</v>
      </c>
      <c r="D6" s="256" t="s">
        <v>2</v>
      </c>
      <c r="E6" s="90"/>
      <c r="F6" s="91"/>
      <c r="G6" s="91"/>
      <c r="H6" s="91"/>
      <c r="I6" s="91"/>
      <c r="J6" s="91"/>
      <c r="K6" s="250" t="s">
        <v>123</v>
      </c>
      <c r="L6" s="250"/>
      <c r="M6" s="250"/>
      <c r="N6" s="250"/>
      <c r="O6" s="250"/>
      <c r="P6" s="250"/>
      <c r="Q6" s="250"/>
      <c r="R6" s="250"/>
      <c r="S6" s="250"/>
      <c r="T6" s="250"/>
      <c r="U6" s="26"/>
      <c r="V6" s="26"/>
      <c r="W6" s="26"/>
    </row>
    <row r="7" spans="1:38" ht="108.75" customHeight="1" thickBot="1" x14ac:dyDescent="0.3">
      <c r="A7" s="284"/>
      <c r="B7" s="256"/>
      <c r="C7" s="257"/>
      <c r="D7" s="257"/>
      <c r="E7" s="339" t="s">
        <v>185</v>
      </c>
      <c r="F7" s="340"/>
      <c r="G7" s="92" t="s">
        <v>186</v>
      </c>
      <c r="H7" s="92" t="s">
        <v>189</v>
      </c>
      <c r="I7" s="93" t="s">
        <v>190</v>
      </c>
      <c r="J7" s="93" t="s">
        <v>187</v>
      </c>
      <c r="K7" s="133" t="s">
        <v>193</v>
      </c>
      <c r="L7" s="95" t="s">
        <v>194</v>
      </c>
      <c r="M7" s="94" t="s">
        <v>195</v>
      </c>
      <c r="N7" s="254" t="s">
        <v>196</v>
      </c>
      <c r="O7" s="255"/>
      <c r="P7" s="94" t="s">
        <v>197</v>
      </c>
      <c r="Q7" s="95" t="s">
        <v>290</v>
      </c>
      <c r="R7" s="95" t="s">
        <v>258</v>
      </c>
      <c r="S7" s="95" t="s">
        <v>498</v>
      </c>
      <c r="T7" s="95" t="s">
        <v>184</v>
      </c>
      <c r="U7" s="94">
        <v>2025</v>
      </c>
      <c r="V7" s="94">
        <v>2026</v>
      </c>
      <c r="W7" s="94">
        <v>2027</v>
      </c>
    </row>
    <row r="8" spans="1:38" ht="57" customHeight="1" x14ac:dyDescent="0.25">
      <c r="A8" s="286" t="s">
        <v>3</v>
      </c>
      <c r="B8" s="289" t="s">
        <v>4</v>
      </c>
      <c r="C8" s="280" t="s">
        <v>119</v>
      </c>
      <c r="D8" s="56" t="s">
        <v>5</v>
      </c>
      <c r="E8" s="57">
        <v>4</v>
      </c>
      <c r="F8" s="58" t="s">
        <v>129</v>
      </c>
      <c r="G8" s="235" t="s">
        <v>210</v>
      </c>
      <c r="H8" s="312" t="s">
        <v>198</v>
      </c>
      <c r="I8" s="235" t="s">
        <v>211</v>
      </c>
      <c r="J8" s="235" t="s">
        <v>199</v>
      </c>
      <c r="K8" s="64" t="s">
        <v>218</v>
      </c>
      <c r="L8" s="65" t="s">
        <v>238</v>
      </c>
      <c r="M8" s="211" t="s">
        <v>201</v>
      </c>
      <c r="N8" s="64" t="s">
        <v>213</v>
      </c>
      <c r="O8" s="64" t="s">
        <v>214</v>
      </c>
      <c r="P8" s="64" t="s">
        <v>202</v>
      </c>
      <c r="Q8" s="65">
        <v>0</v>
      </c>
      <c r="R8" s="66">
        <v>3</v>
      </c>
      <c r="S8" s="199" t="s">
        <v>501</v>
      </c>
      <c r="T8" s="188" t="s">
        <v>502</v>
      </c>
      <c r="U8" s="65"/>
      <c r="V8" s="67"/>
      <c r="W8" s="66"/>
    </row>
    <row r="9" spans="1:38" ht="141.75" customHeight="1" x14ac:dyDescent="0.25">
      <c r="A9" s="287"/>
      <c r="B9" s="290"/>
      <c r="C9" s="281"/>
      <c r="D9" s="59" t="s">
        <v>6</v>
      </c>
      <c r="E9" s="60">
        <v>4</v>
      </c>
      <c r="F9" s="61" t="s">
        <v>129</v>
      </c>
      <c r="G9" s="235"/>
      <c r="H9" s="233"/>
      <c r="I9" s="235"/>
      <c r="J9" s="235"/>
      <c r="K9" s="68" t="s">
        <v>203</v>
      </c>
      <c r="L9" s="68" t="s">
        <v>204</v>
      </c>
      <c r="M9" s="68" t="s">
        <v>209</v>
      </c>
      <c r="N9" s="69" t="s">
        <v>205</v>
      </c>
      <c r="O9" s="69" t="s">
        <v>206</v>
      </c>
      <c r="P9" s="64" t="s">
        <v>207</v>
      </c>
      <c r="Q9" s="68" t="s">
        <v>208</v>
      </c>
      <c r="R9" s="70">
        <v>5</v>
      </c>
      <c r="S9" s="70" t="s">
        <v>505</v>
      </c>
      <c r="T9" s="68" t="s">
        <v>613</v>
      </c>
      <c r="U9" s="71"/>
      <c r="V9" s="71"/>
      <c r="W9" s="71"/>
    </row>
    <row r="10" spans="1:38" ht="77.25" customHeight="1" x14ac:dyDescent="0.25">
      <c r="A10" s="287"/>
      <c r="B10" s="290"/>
      <c r="C10" s="281"/>
      <c r="D10" s="59" t="s">
        <v>7</v>
      </c>
      <c r="E10" s="62">
        <v>4</v>
      </c>
      <c r="F10" s="61" t="s">
        <v>129</v>
      </c>
      <c r="G10" s="236"/>
      <c r="H10" s="233"/>
      <c r="I10" s="236"/>
      <c r="J10" s="236"/>
      <c r="K10" s="68" t="s">
        <v>200</v>
      </c>
      <c r="L10" s="68" t="s">
        <v>216</v>
      </c>
      <c r="M10" s="68" t="s">
        <v>217</v>
      </c>
      <c r="N10" s="68" t="s">
        <v>212</v>
      </c>
      <c r="O10" s="68" t="s">
        <v>206</v>
      </c>
      <c r="P10" s="68" t="s">
        <v>215</v>
      </c>
      <c r="Q10" s="68" t="s">
        <v>208</v>
      </c>
      <c r="R10" s="70">
        <v>10</v>
      </c>
      <c r="S10" s="70" t="s">
        <v>622</v>
      </c>
      <c r="T10" s="68" t="s">
        <v>621</v>
      </c>
      <c r="U10" s="71"/>
      <c r="V10" s="71"/>
      <c r="W10" s="71"/>
    </row>
    <row r="11" spans="1:38" ht="384" customHeight="1" thickBot="1" x14ac:dyDescent="0.35">
      <c r="A11" s="287"/>
      <c r="B11" s="290"/>
      <c r="C11" s="282"/>
      <c r="D11" s="59" t="s">
        <v>8</v>
      </c>
      <c r="E11" s="62">
        <v>4</v>
      </c>
      <c r="F11" s="61" t="s">
        <v>129</v>
      </c>
      <c r="G11" s="63" t="s">
        <v>125</v>
      </c>
      <c r="H11" s="233"/>
      <c r="I11" s="72" t="s">
        <v>223</v>
      </c>
      <c r="J11" s="72" t="s">
        <v>219</v>
      </c>
      <c r="K11" s="68" t="s">
        <v>154</v>
      </c>
      <c r="L11" s="68" t="s">
        <v>220</v>
      </c>
      <c r="M11" s="68" t="s">
        <v>221</v>
      </c>
      <c r="N11" s="68" t="s">
        <v>205</v>
      </c>
      <c r="O11" s="68" t="s">
        <v>206</v>
      </c>
      <c r="P11" s="68" t="s">
        <v>222</v>
      </c>
      <c r="Q11" s="68" t="s">
        <v>208</v>
      </c>
      <c r="R11" s="70">
        <v>20</v>
      </c>
      <c r="S11" s="71" t="s">
        <v>519</v>
      </c>
      <c r="T11" s="194" t="s">
        <v>614</v>
      </c>
      <c r="U11" s="71"/>
      <c r="V11" s="71"/>
      <c r="W11" s="71"/>
      <c r="AA11" s="217" t="s">
        <v>427</v>
      </c>
      <c r="AB11" s="217"/>
      <c r="AC11" s="217"/>
      <c r="AD11" s="217"/>
      <c r="AE11" s="217"/>
      <c r="AF11" s="217"/>
      <c r="AG11" s="217"/>
      <c r="AH11" s="217"/>
      <c r="AI11" s="217"/>
      <c r="AJ11" s="217"/>
      <c r="AK11" s="217"/>
      <c r="AL11" s="217"/>
    </row>
    <row r="12" spans="1:38" ht="51.75" thickBot="1" x14ac:dyDescent="0.3">
      <c r="A12" s="287"/>
      <c r="B12" s="291" t="s">
        <v>9</v>
      </c>
      <c r="C12" s="277" t="s">
        <v>321</v>
      </c>
      <c r="D12" s="1" t="s">
        <v>10</v>
      </c>
      <c r="E12" s="9">
        <v>4</v>
      </c>
      <c r="F12" s="18" t="s">
        <v>129</v>
      </c>
      <c r="G12" s="240" t="s">
        <v>155</v>
      </c>
      <c r="H12" s="233"/>
      <c r="I12" s="313" t="s">
        <v>240</v>
      </c>
      <c r="J12" s="229" t="s">
        <v>224</v>
      </c>
      <c r="K12" s="15" t="s">
        <v>134</v>
      </c>
      <c r="L12" s="15" t="s">
        <v>226</v>
      </c>
      <c r="M12" s="194" t="s">
        <v>225</v>
      </c>
      <c r="N12" s="15" t="s">
        <v>213</v>
      </c>
      <c r="O12" s="15" t="s">
        <v>244</v>
      </c>
      <c r="P12" s="15" t="s">
        <v>227</v>
      </c>
      <c r="Q12" s="74">
        <v>0</v>
      </c>
      <c r="R12" s="39">
        <v>1</v>
      </c>
      <c r="S12" s="192" t="s">
        <v>503</v>
      </c>
      <c r="T12" s="200" t="s">
        <v>514</v>
      </c>
      <c r="U12" s="13"/>
      <c r="V12" s="13"/>
      <c r="W12" s="13"/>
    </row>
    <row r="13" spans="1:38" ht="84" x14ac:dyDescent="0.25">
      <c r="A13" s="287"/>
      <c r="B13" s="292"/>
      <c r="C13" s="278"/>
      <c r="D13" s="2" t="s">
        <v>11</v>
      </c>
      <c r="E13" s="11">
        <v>4</v>
      </c>
      <c r="F13" s="18" t="s">
        <v>129</v>
      </c>
      <c r="G13" s="241"/>
      <c r="H13" s="233"/>
      <c r="I13" s="314"/>
      <c r="J13" s="231"/>
      <c r="K13" s="15" t="s">
        <v>232</v>
      </c>
      <c r="L13" s="203" t="s">
        <v>233</v>
      </c>
      <c r="M13" s="15" t="s">
        <v>230</v>
      </c>
      <c r="N13" s="15" t="s">
        <v>205</v>
      </c>
      <c r="O13" s="15" t="s">
        <v>206</v>
      </c>
      <c r="P13" s="15" t="s">
        <v>231</v>
      </c>
      <c r="Q13" s="74">
        <v>0</v>
      </c>
      <c r="R13" s="39">
        <v>4</v>
      </c>
      <c r="S13" s="13"/>
      <c r="T13" s="15" t="s">
        <v>561</v>
      </c>
      <c r="U13" s="13"/>
      <c r="V13" s="13"/>
      <c r="W13" s="13"/>
    </row>
    <row r="14" spans="1:38" ht="76.5" customHeight="1" x14ac:dyDescent="0.25">
      <c r="A14" s="287"/>
      <c r="B14" s="292"/>
      <c r="C14" s="278"/>
      <c r="D14" s="2" t="s">
        <v>12</v>
      </c>
      <c r="E14" s="11">
        <v>4</v>
      </c>
      <c r="F14" s="18" t="s">
        <v>129</v>
      </c>
      <c r="G14" s="241"/>
      <c r="H14" s="233"/>
      <c r="I14" s="314"/>
      <c r="J14" s="231"/>
      <c r="K14" s="15" t="s">
        <v>135</v>
      </c>
      <c r="L14" s="123" t="s">
        <v>234</v>
      </c>
      <c r="M14" s="123" t="s">
        <v>228</v>
      </c>
      <c r="N14" s="15" t="s">
        <v>229</v>
      </c>
      <c r="O14" s="15" t="s">
        <v>237</v>
      </c>
      <c r="P14" s="15" t="s">
        <v>227</v>
      </c>
      <c r="Q14" s="74">
        <v>0</v>
      </c>
      <c r="R14" s="39">
        <v>10</v>
      </c>
      <c r="S14" s="192" t="s">
        <v>504</v>
      </c>
      <c r="T14" s="74" t="s">
        <v>515</v>
      </c>
      <c r="U14" s="13"/>
      <c r="V14" s="13"/>
      <c r="W14" s="13"/>
    </row>
    <row r="15" spans="1:38" ht="70.5" customHeight="1" thickBot="1" x14ac:dyDescent="0.3">
      <c r="A15" s="287"/>
      <c r="B15" s="292"/>
      <c r="C15" s="278"/>
      <c r="D15" s="2" t="s">
        <v>13</v>
      </c>
      <c r="E15" s="11">
        <v>4</v>
      </c>
      <c r="F15" s="18" t="s">
        <v>129</v>
      </c>
      <c r="G15" s="241"/>
      <c r="H15" s="233"/>
      <c r="I15" s="314"/>
      <c r="J15" s="231"/>
      <c r="K15" s="189" t="s">
        <v>235</v>
      </c>
      <c r="L15" s="404" t="s">
        <v>429</v>
      </c>
      <c r="M15" s="404" t="s">
        <v>236</v>
      </c>
      <c r="N15" s="201" t="s">
        <v>229</v>
      </c>
      <c r="O15" s="201" t="s">
        <v>206</v>
      </c>
      <c r="P15" s="201" t="s">
        <v>227</v>
      </c>
      <c r="Q15" s="189">
        <v>0</v>
      </c>
      <c r="R15" s="190">
        <v>5</v>
      </c>
      <c r="S15" s="191" t="s">
        <v>505</v>
      </c>
      <c r="T15" s="212" t="s">
        <v>524</v>
      </c>
      <c r="U15" s="202"/>
      <c r="V15" s="191"/>
      <c r="W15" s="191"/>
    </row>
    <row r="16" spans="1:38" ht="47.25" customHeight="1" x14ac:dyDescent="0.25">
      <c r="A16" s="287"/>
      <c r="B16" s="289" t="s">
        <v>14</v>
      </c>
      <c r="C16" s="280" t="s">
        <v>322</v>
      </c>
      <c r="D16" s="56" t="s">
        <v>15</v>
      </c>
      <c r="E16" s="62">
        <v>4</v>
      </c>
      <c r="F16" s="61" t="s">
        <v>129</v>
      </c>
      <c r="G16" s="232" t="s">
        <v>126</v>
      </c>
      <c r="H16" s="233"/>
      <c r="I16" s="232" t="s">
        <v>239</v>
      </c>
      <c r="J16" s="232" t="s">
        <v>127</v>
      </c>
      <c r="K16" s="68" t="s">
        <v>253</v>
      </c>
      <c r="L16" s="76" t="s">
        <v>241</v>
      </c>
      <c r="M16" s="68" t="s">
        <v>242</v>
      </c>
      <c r="N16" s="68" t="s">
        <v>243</v>
      </c>
      <c r="O16" s="68" t="s">
        <v>254</v>
      </c>
      <c r="P16" s="68" t="str">
        <f>$P$13</f>
        <v xml:space="preserve">aulas de clase, espacios de la institucion, tiempo de autonomia docente  </v>
      </c>
      <c r="Q16" s="72">
        <v>0</v>
      </c>
      <c r="R16" s="70">
        <v>3</v>
      </c>
      <c r="S16" s="193" t="s">
        <v>501</v>
      </c>
      <c r="T16" s="194" t="s">
        <v>623</v>
      </c>
      <c r="U16" s="71"/>
      <c r="V16" s="71"/>
      <c r="W16" s="71"/>
    </row>
    <row r="17" spans="1:23" ht="66" customHeight="1" x14ac:dyDescent="0.25">
      <c r="A17" s="287"/>
      <c r="B17" s="290"/>
      <c r="C17" s="281"/>
      <c r="D17" s="59" t="s">
        <v>16</v>
      </c>
      <c r="E17" s="62">
        <v>4</v>
      </c>
      <c r="F17" s="61" t="s">
        <v>129</v>
      </c>
      <c r="G17" s="233"/>
      <c r="H17" s="233"/>
      <c r="I17" s="235"/>
      <c r="J17" s="235"/>
      <c r="K17" s="68" t="s">
        <v>251</v>
      </c>
      <c r="L17" s="80" t="s">
        <v>245</v>
      </c>
      <c r="M17" s="68" t="s">
        <v>246</v>
      </c>
      <c r="N17" s="68" t="s">
        <v>243</v>
      </c>
      <c r="O17" s="68" t="s">
        <v>247</v>
      </c>
      <c r="P17" s="68" t="str">
        <f>$P$15</f>
        <v>pc, oficinas</v>
      </c>
      <c r="Q17" s="72">
        <v>0</v>
      </c>
      <c r="R17" s="72">
        <v>5</v>
      </c>
      <c r="S17" s="193" t="s">
        <v>501</v>
      </c>
      <c r="T17" s="194" t="s">
        <v>624</v>
      </c>
      <c r="U17" s="71"/>
      <c r="V17" s="71"/>
      <c r="W17" s="71"/>
    </row>
    <row r="18" spans="1:23" ht="90.75" customHeight="1" x14ac:dyDescent="0.25">
      <c r="A18" s="287"/>
      <c r="B18" s="290"/>
      <c r="C18" s="281"/>
      <c r="D18" s="59" t="s">
        <v>17</v>
      </c>
      <c r="E18" s="62">
        <v>4</v>
      </c>
      <c r="F18" s="61" t="s">
        <v>129</v>
      </c>
      <c r="G18" s="233"/>
      <c r="H18" s="233"/>
      <c r="I18" s="235"/>
      <c r="J18" s="235"/>
      <c r="K18" s="68" t="s">
        <v>250</v>
      </c>
      <c r="L18" s="80" t="str">
        <f t="shared" ref="L18:Q18" si="0">L17</f>
        <v>planeacion y comunicacion directiva</v>
      </c>
      <c r="M18" s="68" t="str">
        <f t="shared" si="0"/>
        <v>coordinador</v>
      </c>
      <c r="N18" s="68" t="str">
        <f t="shared" si="0"/>
        <v>febrero</v>
      </c>
      <c r="O18" s="68" t="s">
        <v>247</v>
      </c>
      <c r="P18" s="68" t="str">
        <f t="shared" si="0"/>
        <v>pc, oficinas</v>
      </c>
      <c r="Q18" s="72">
        <f t="shared" si="0"/>
        <v>0</v>
      </c>
      <c r="R18" s="72">
        <v>5</v>
      </c>
      <c r="S18" s="193" t="s">
        <v>586</v>
      </c>
      <c r="T18" s="194" t="s">
        <v>619</v>
      </c>
      <c r="U18" s="71"/>
      <c r="V18" s="71"/>
      <c r="W18" s="71"/>
    </row>
    <row r="19" spans="1:23" ht="26.1" customHeight="1" x14ac:dyDescent="0.25">
      <c r="A19" s="287"/>
      <c r="B19" s="290"/>
      <c r="C19" s="281"/>
      <c r="D19" s="59" t="s">
        <v>18</v>
      </c>
      <c r="E19" s="62">
        <v>4</v>
      </c>
      <c r="F19" s="61" t="s">
        <v>129</v>
      </c>
      <c r="G19" s="233"/>
      <c r="H19" s="233"/>
      <c r="I19" s="235"/>
      <c r="J19" s="235"/>
      <c r="K19" s="68" t="s">
        <v>249</v>
      </c>
      <c r="L19" s="77" t="str">
        <f>L18</f>
        <v>planeacion y comunicacion directiva</v>
      </c>
      <c r="M19" s="68" t="s">
        <v>248</v>
      </c>
      <c r="N19" s="68" t="s">
        <v>243</v>
      </c>
      <c r="O19" s="68" t="str">
        <f t="shared" ref="O19:Q19" si="1">O18</f>
        <v>noviembre</v>
      </c>
      <c r="P19" s="68" t="str">
        <f t="shared" si="1"/>
        <v>pc, oficinas</v>
      </c>
      <c r="Q19" s="72">
        <f t="shared" si="1"/>
        <v>0</v>
      </c>
      <c r="R19" s="70">
        <v>10</v>
      </c>
      <c r="S19" s="193" t="s">
        <v>535</v>
      </c>
      <c r="T19" s="194" t="s">
        <v>625</v>
      </c>
      <c r="U19" s="71"/>
      <c r="V19" s="71"/>
      <c r="W19" s="71"/>
    </row>
    <row r="20" spans="1:23" x14ac:dyDescent="0.25">
      <c r="A20" s="287"/>
      <c r="B20" s="290"/>
      <c r="C20" s="281"/>
      <c r="D20" s="59" t="s">
        <v>19</v>
      </c>
      <c r="E20" s="62">
        <v>3</v>
      </c>
      <c r="F20" s="73" t="s">
        <v>140</v>
      </c>
      <c r="G20" s="233"/>
      <c r="H20" s="233"/>
      <c r="I20" s="235"/>
      <c r="J20" s="235"/>
      <c r="K20" s="237" t="s">
        <v>252</v>
      </c>
      <c r="L20" s="347" t="s">
        <v>255</v>
      </c>
      <c r="M20" s="350" t="s">
        <v>201</v>
      </c>
      <c r="N20" s="232" t="s">
        <v>256</v>
      </c>
      <c r="O20" s="232" t="s">
        <v>247</v>
      </c>
      <c r="P20" s="232" t="s">
        <v>257</v>
      </c>
      <c r="Q20" s="232">
        <v>0</v>
      </c>
      <c r="R20" s="350">
        <v>10</v>
      </c>
      <c r="S20" s="333" t="s">
        <v>506</v>
      </c>
      <c r="T20" s="353" t="s">
        <v>516</v>
      </c>
      <c r="U20" s="333"/>
      <c r="V20" s="333"/>
      <c r="W20" s="333"/>
    </row>
    <row r="21" spans="1:23" x14ac:dyDescent="0.25">
      <c r="A21" s="287"/>
      <c r="B21" s="290"/>
      <c r="C21" s="281"/>
      <c r="D21" s="59" t="s">
        <v>20</v>
      </c>
      <c r="E21" s="62">
        <v>3</v>
      </c>
      <c r="F21" s="73" t="s">
        <v>140</v>
      </c>
      <c r="G21" s="233"/>
      <c r="H21" s="233"/>
      <c r="I21" s="235"/>
      <c r="J21" s="235"/>
      <c r="K21" s="238"/>
      <c r="L21" s="348"/>
      <c r="M21" s="351"/>
      <c r="N21" s="235"/>
      <c r="O21" s="235"/>
      <c r="P21" s="235"/>
      <c r="Q21" s="235"/>
      <c r="R21" s="351"/>
      <c r="S21" s="334"/>
      <c r="T21" s="354"/>
      <c r="U21" s="334"/>
      <c r="V21" s="334"/>
      <c r="W21" s="334"/>
    </row>
    <row r="22" spans="1:23" ht="24" x14ac:dyDescent="0.25">
      <c r="A22" s="287"/>
      <c r="B22" s="290"/>
      <c r="C22" s="281"/>
      <c r="D22" s="59" t="s">
        <v>21</v>
      </c>
      <c r="E22" s="62">
        <v>4</v>
      </c>
      <c r="F22" s="61" t="s">
        <v>129</v>
      </c>
      <c r="G22" s="233"/>
      <c r="H22" s="233"/>
      <c r="I22" s="235"/>
      <c r="J22" s="235"/>
      <c r="K22" s="238"/>
      <c r="L22" s="348"/>
      <c r="M22" s="351"/>
      <c r="N22" s="235"/>
      <c r="O22" s="235"/>
      <c r="P22" s="235"/>
      <c r="Q22" s="235"/>
      <c r="R22" s="351"/>
      <c r="S22" s="334"/>
      <c r="T22" s="354"/>
      <c r="U22" s="334"/>
      <c r="V22" s="334"/>
      <c r="W22" s="334"/>
    </row>
    <row r="23" spans="1:23" ht="31.5" customHeight="1" thickBot="1" x14ac:dyDescent="0.3">
      <c r="A23" s="287"/>
      <c r="B23" s="290"/>
      <c r="C23" s="282"/>
      <c r="D23" s="59" t="s">
        <v>22</v>
      </c>
      <c r="E23" s="62">
        <v>3</v>
      </c>
      <c r="F23" s="73" t="s">
        <v>140</v>
      </c>
      <c r="G23" s="234"/>
      <c r="H23" s="233"/>
      <c r="I23" s="236"/>
      <c r="J23" s="236"/>
      <c r="K23" s="239"/>
      <c r="L23" s="349"/>
      <c r="M23" s="352"/>
      <c r="N23" s="236"/>
      <c r="O23" s="236"/>
      <c r="P23" s="236"/>
      <c r="Q23" s="236"/>
      <c r="R23" s="352"/>
      <c r="S23" s="335"/>
      <c r="T23" s="355"/>
      <c r="U23" s="335"/>
      <c r="V23" s="335"/>
      <c r="W23" s="335"/>
    </row>
    <row r="24" spans="1:23" ht="48.75" customHeight="1" x14ac:dyDescent="0.25">
      <c r="A24" s="287"/>
      <c r="B24" s="291" t="s">
        <v>23</v>
      </c>
      <c r="C24" s="277" t="s">
        <v>323</v>
      </c>
      <c r="D24" s="1" t="s">
        <v>24</v>
      </c>
      <c r="E24" s="11">
        <v>4</v>
      </c>
      <c r="F24" s="18" t="s">
        <v>129</v>
      </c>
      <c r="G24" s="240" t="s">
        <v>260</v>
      </c>
      <c r="H24" s="233"/>
      <c r="I24" s="229" t="s">
        <v>261</v>
      </c>
      <c r="J24" s="229" t="s">
        <v>262</v>
      </c>
      <c r="K24" s="16" t="s">
        <v>263</v>
      </c>
      <c r="L24" s="78" t="s">
        <v>264</v>
      </c>
      <c r="M24" s="403" t="str">
        <f t="shared" ref="M24:Q24" si="2">M20</f>
        <v>Rector</v>
      </c>
      <c r="N24" s="403" t="s">
        <v>265</v>
      </c>
      <c r="O24" s="81" t="str">
        <f t="shared" si="2"/>
        <v>noviembre</v>
      </c>
      <c r="P24" s="81" t="str">
        <f t="shared" si="2"/>
        <v>pc, oficinas/auditorio/  sonido</v>
      </c>
      <c r="Q24" s="81">
        <f t="shared" si="2"/>
        <v>0</v>
      </c>
      <c r="R24" s="39">
        <v>3</v>
      </c>
      <c r="S24" s="192" t="s">
        <v>501</v>
      </c>
      <c r="T24" s="74" t="s">
        <v>517</v>
      </c>
      <c r="U24" s="13"/>
      <c r="V24" s="13"/>
      <c r="W24" s="13"/>
    </row>
    <row r="25" spans="1:23" ht="86.25" customHeight="1" x14ac:dyDescent="0.25">
      <c r="A25" s="287"/>
      <c r="B25" s="292"/>
      <c r="C25" s="278"/>
      <c r="D25" s="2" t="s">
        <v>25</v>
      </c>
      <c r="E25" s="11">
        <v>4</v>
      </c>
      <c r="F25" s="18" t="s">
        <v>129</v>
      </c>
      <c r="G25" s="241"/>
      <c r="H25" s="233"/>
      <c r="I25" s="243"/>
      <c r="J25" s="243"/>
      <c r="K25" s="12" t="s">
        <v>266</v>
      </c>
      <c r="L25" s="79" t="s">
        <v>268</v>
      </c>
      <c r="M25" s="395" t="s">
        <v>267</v>
      </c>
      <c r="N25" s="395" t="s">
        <v>244</v>
      </c>
      <c r="O25" s="12" t="s">
        <v>254</v>
      </c>
      <c r="P25" s="12" t="str">
        <f>$P$20</f>
        <v>pc, oficinas/auditorio/  sonido</v>
      </c>
      <c r="Q25" s="40">
        <v>0</v>
      </c>
      <c r="R25" s="39">
        <v>3</v>
      </c>
      <c r="S25" s="192" t="s">
        <v>509</v>
      </c>
      <c r="T25" s="123" t="s">
        <v>623</v>
      </c>
      <c r="U25" s="13"/>
      <c r="V25" s="13"/>
      <c r="W25" s="13"/>
    </row>
    <row r="26" spans="1:23" ht="83.25" customHeight="1" x14ac:dyDescent="0.25">
      <c r="A26" s="287"/>
      <c r="B26" s="292"/>
      <c r="C26" s="278"/>
      <c r="D26" s="2" t="s">
        <v>26</v>
      </c>
      <c r="E26" s="11">
        <v>4</v>
      </c>
      <c r="F26" s="18" t="s">
        <v>129</v>
      </c>
      <c r="G26" s="241"/>
      <c r="H26" s="233"/>
      <c r="I26" s="243"/>
      <c r="J26" s="243"/>
      <c r="K26" s="12" t="s">
        <v>128</v>
      </c>
      <c r="L26" s="12" t="str">
        <f t="shared" ref="L26:R26" si="3">L14</f>
        <v xml:space="preserve">Diseño y socializacion de formatos de comunicacion.      Continuidad en la comunicación.                       Comunicación clara, respetuosa y oportuna. </v>
      </c>
      <c r="M26" s="395" t="str">
        <f t="shared" si="3"/>
        <v>Rector /Comité primario</v>
      </c>
      <c r="N26" s="395" t="str">
        <f t="shared" si="3"/>
        <v>Mayo</v>
      </c>
      <c r="O26" s="12" t="str">
        <f t="shared" si="3"/>
        <v>Diciembre</v>
      </c>
      <c r="P26" s="12" t="str">
        <f t="shared" si="3"/>
        <v>pc, oficinas</v>
      </c>
      <c r="Q26" s="40">
        <f t="shared" si="3"/>
        <v>0</v>
      </c>
      <c r="R26" s="39">
        <f t="shared" si="3"/>
        <v>10</v>
      </c>
      <c r="S26" s="192" t="s">
        <v>504</v>
      </c>
      <c r="T26" s="74" t="s">
        <v>515</v>
      </c>
      <c r="U26" s="13"/>
      <c r="V26" s="13"/>
      <c r="W26" s="13"/>
    </row>
    <row r="27" spans="1:23" ht="57.75" customHeight="1" thickBot="1" x14ac:dyDescent="0.3">
      <c r="A27" s="287"/>
      <c r="B27" s="292"/>
      <c r="C27" s="279"/>
      <c r="D27" s="2" t="s">
        <v>27</v>
      </c>
      <c r="E27" s="11">
        <v>4</v>
      </c>
      <c r="F27" s="18" t="s">
        <v>129</v>
      </c>
      <c r="G27" s="242"/>
      <c r="H27" s="233"/>
      <c r="I27" s="230"/>
      <c r="J27" s="230"/>
      <c r="K27" s="14" t="s">
        <v>269</v>
      </c>
      <c r="L27" s="14" t="s">
        <v>270</v>
      </c>
      <c r="M27" s="394" t="s">
        <v>271</v>
      </c>
      <c r="N27" s="394" t="s">
        <v>272</v>
      </c>
      <c r="O27" s="14" t="s">
        <v>247</v>
      </c>
      <c r="P27" s="12" t="str">
        <f>$P$20</f>
        <v>pc, oficinas/auditorio/  sonido</v>
      </c>
      <c r="Q27" s="40">
        <v>0</v>
      </c>
      <c r="R27" s="39">
        <v>3</v>
      </c>
      <c r="S27" s="192" t="s">
        <v>501</v>
      </c>
      <c r="T27" s="74" t="s">
        <v>518</v>
      </c>
      <c r="U27" s="13"/>
      <c r="V27" s="13"/>
      <c r="W27" s="13"/>
    </row>
    <row r="28" spans="1:23" ht="36.75" x14ac:dyDescent="0.25">
      <c r="A28" s="287"/>
      <c r="B28" s="289" t="s">
        <v>28</v>
      </c>
      <c r="C28" s="280" t="s">
        <v>324</v>
      </c>
      <c r="D28" s="56" t="s">
        <v>29</v>
      </c>
      <c r="E28" s="62">
        <v>4</v>
      </c>
      <c r="F28" s="61" t="s">
        <v>129</v>
      </c>
      <c r="G28" s="244" t="s">
        <v>273</v>
      </c>
      <c r="H28" s="233"/>
      <c r="I28" s="232" t="s">
        <v>130</v>
      </c>
      <c r="J28" s="232" t="s">
        <v>131</v>
      </c>
      <c r="K28" s="68" t="s">
        <v>275</v>
      </c>
      <c r="L28" s="68" t="s">
        <v>274</v>
      </c>
      <c r="M28" s="68" t="s">
        <v>276</v>
      </c>
      <c r="N28" s="68" t="s">
        <v>256</v>
      </c>
      <c r="O28" s="68" t="s">
        <v>247</v>
      </c>
      <c r="P28" s="68" t="str">
        <f>$P$25</f>
        <v>pc, oficinas/auditorio/  sonido</v>
      </c>
      <c r="Q28" s="72">
        <v>0</v>
      </c>
      <c r="R28" s="70">
        <v>20</v>
      </c>
      <c r="S28" s="193" t="s">
        <v>519</v>
      </c>
      <c r="T28" s="194" t="s">
        <v>520</v>
      </c>
      <c r="U28" s="71"/>
      <c r="V28" s="71"/>
      <c r="W28" s="71"/>
    </row>
    <row r="29" spans="1:23" ht="159.75" customHeight="1" x14ac:dyDescent="0.25">
      <c r="A29" s="287"/>
      <c r="B29" s="290"/>
      <c r="C29" s="281"/>
      <c r="D29" s="59" t="s">
        <v>30</v>
      </c>
      <c r="E29" s="62">
        <v>3</v>
      </c>
      <c r="F29" s="73" t="s">
        <v>140</v>
      </c>
      <c r="G29" s="233"/>
      <c r="H29" s="233"/>
      <c r="I29" s="235"/>
      <c r="J29" s="235"/>
      <c r="K29" s="83" t="s">
        <v>277</v>
      </c>
      <c r="L29" s="83" t="s">
        <v>278</v>
      </c>
      <c r="M29" s="83" t="s">
        <v>279</v>
      </c>
      <c r="N29" s="83" t="s">
        <v>243</v>
      </c>
      <c r="O29" s="83" t="s">
        <v>247</v>
      </c>
      <c r="P29" s="83" t="s">
        <v>280</v>
      </c>
      <c r="Q29" s="88">
        <v>0</v>
      </c>
      <c r="R29" s="70">
        <v>2</v>
      </c>
      <c r="S29" s="193" t="s">
        <v>511</v>
      </c>
      <c r="T29" s="194" t="s">
        <v>595</v>
      </c>
      <c r="U29" s="71"/>
      <c r="V29" s="71"/>
      <c r="W29" s="71"/>
    </row>
    <row r="30" spans="1:23" ht="134.25" customHeight="1" x14ac:dyDescent="0.25">
      <c r="A30" s="287"/>
      <c r="B30" s="290"/>
      <c r="C30" s="281"/>
      <c r="D30" s="59" t="s">
        <v>31</v>
      </c>
      <c r="E30" s="62">
        <v>2</v>
      </c>
      <c r="F30" s="61" t="s">
        <v>182</v>
      </c>
      <c r="G30" s="233"/>
      <c r="H30" s="233"/>
      <c r="I30" s="235"/>
      <c r="J30" s="235"/>
      <c r="K30" s="83" t="s">
        <v>281</v>
      </c>
      <c r="L30" s="83" t="s">
        <v>282</v>
      </c>
      <c r="M30" s="83" t="s">
        <v>283</v>
      </c>
      <c r="N30" s="83" t="s">
        <v>244</v>
      </c>
      <c r="O30" s="83" t="s">
        <v>284</v>
      </c>
      <c r="P30" s="83" t="s">
        <v>280</v>
      </c>
      <c r="Q30" s="88">
        <v>0</v>
      </c>
      <c r="R30" s="70">
        <v>2</v>
      </c>
      <c r="S30" s="193" t="s">
        <v>507</v>
      </c>
      <c r="T30" s="194" t="s">
        <v>598</v>
      </c>
      <c r="U30" s="71"/>
      <c r="V30" s="71"/>
      <c r="W30" s="71"/>
    </row>
    <row r="31" spans="1:23" ht="136.5" customHeight="1" x14ac:dyDescent="0.25">
      <c r="A31" s="287"/>
      <c r="B31" s="290"/>
      <c r="C31" s="281"/>
      <c r="D31" s="59" t="s">
        <v>32</v>
      </c>
      <c r="E31" s="62">
        <v>2</v>
      </c>
      <c r="F31" s="61" t="s">
        <v>182</v>
      </c>
      <c r="G31" s="233"/>
      <c r="H31" s="233"/>
      <c r="I31" s="235"/>
      <c r="J31" s="235"/>
      <c r="K31" s="307" t="s">
        <v>132</v>
      </c>
      <c r="L31" s="89" t="s">
        <v>285</v>
      </c>
      <c r="M31" s="89" t="s">
        <v>288</v>
      </c>
      <c r="N31" s="89" t="s">
        <v>272</v>
      </c>
      <c r="O31" s="89" t="s">
        <v>254</v>
      </c>
      <c r="P31" s="89" t="s">
        <v>289</v>
      </c>
      <c r="Q31" s="88">
        <v>0</v>
      </c>
      <c r="R31" s="70">
        <v>4</v>
      </c>
      <c r="S31" s="193" t="s">
        <v>508</v>
      </c>
      <c r="T31" s="195" t="s">
        <v>569</v>
      </c>
      <c r="U31" s="71"/>
      <c r="V31" s="71"/>
      <c r="W31" s="71"/>
    </row>
    <row r="32" spans="1:23" ht="29.25" customHeight="1" x14ac:dyDescent="0.25">
      <c r="A32" s="287"/>
      <c r="B32" s="290"/>
      <c r="C32" s="281"/>
      <c r="D32" s="59" t="s">
        <v>34</v>
      </c>
      <c r="E32" s="62">
        <v>3</v>
      </c>
      <c r="F32" s="73" t="s">
        <v>140</v>
      </c>
      <c r="G32" s="233"/>
      <c r="H32" s="233"/>
      <c r="I32" s="235"/>
      <c r="J32" s="235"/>
      <c r="K32" s="310"/>
      <c r="L32" s="89" t="s">
        <v>286</v>
      </c>
      <c r="M32" s="89" t="s">
        <v>288</v>
      </c>
      <c r="N32" s="89" t="s">
        <v>272</v>
      </c>
      <c r="O32" s="89" t="s">
        <v>291</v>
      </c>
      <c r="P32" s="89" t="s">
        <v>289</v>
      </c>
      <c r="Q32" s="88">
        <v>0</v>
      </c>
      <c r="R32" s="70">
        <v>3</v>
      </c>
      <c r="S32" s="195" t="s">
        <v>509</v>
      </c>
      <c r="T32" s="195" t="s">
        <v>521</v>
      </c>
      <c r="U32" s="71"/>
      <c r="V32" s="71"/>
      <c r="W32" s="71"/>
    </row>
    <row r="33" spans="1:32" ht="126" customHeight="1" x14ac:dyDescent="0.25">
      <c r="A33" s="287"/>
      <c r="B33" s="290"/>
      <c r="C33" s="281"/>
      <c r="D33" s="59" t="s">
        <v>35</v>
      </c>
      <c r="E33" s="62">
        <v>2</v>
      </c>
      <c r="F33" s="82" t="s">
        <v>182</v>
      </c>
      <c r="G33" s="233"/>
      <c r="H33" s="233"/>
      <c r="I33" s="235"/>
      <c r="J33" s="235"/>
      <c r="K33" s="311"/>
      <c r="L33" s="89" t="s">
        <v>287</v>
      </c>
      <c r="M33" s="89" t="s">
        <v>230</v>
      </c>
      <c r="N33" s="89" t="s">
        <v>243</v>
      </c>
      <c r="O33" s="89" t="s">
        <v>254</v>
      </c>
      <c r="P33" s="83" t="s">
        <v>292</v>
      </c>
      <c r="Q33" s="88" t="s">
        <v>293</v>
      </c>
      <c r="R33" s="70">
        <v>2</v>
      </c>
      <c r="S33" s="193" t="s">
        <v>507</v>
      </c>
      <c r="T33" s="194" t="s">
        <v>626</v>
      </c>
      <c r="U33" s="71"/>
      <c r="V33" s="71"/>
      <c r="W33" s="71"/>
    </row>
    <row r="34" spans="1:32" ht="120" customHeight="1" thickBot="1" x14ac:dyDescent="0.3">
      <c r="A34" s="287"/>
      <c r="B34" s="290"/>
      <c r="C34" s="281"/>
      <c r="D34" s="59" t="s">
        <v>33</v>
      </c>
      <c r="E34" s="62">
        <v>2</v>
      </c>
      <c r="F34" s="82" t="s">
        <v>182</v>
      </c>
      <c r="G34" s="233"/>
      <c r="H34" s="233"/>
      <c r="I34" s="235"/>
      <c r="J34" s="235"/>
      <c r="K34" s="307" t="s">
        <v>133</v>
      </c>
      <c r="L34" s="344" t="s">
        <v>295</v>
      </c>
      <c r="M34" s="344" t="s">
        <v>294</v>
      </c>
      <c r="N34" s="344" t="s">
        <v>244</v>
      </c>
      <c r="O34" s="344" t="s">
        <v>247</v>
      </c>
      <c r="P34" s="344" t="s">
        <v>296</v>
      </c>
      <c r="Q34" s="344">
        <v>0</v>
      </c>
      <c r="R34" s="232">
        <v>6</v>
      </c>
      <c r="S34" s="333" t="s">
        <v>539</v>
      </c>
      <c r="T34" s="353" t="s">
        <v>627</v>
      </c>
      <c r="U34" s="333"/>
      <c r="V34" s="333"/>
      <c r="W34" s="333"/>
    </row>
    <row r="35" spans="1:32" ht="51.75" hidden="1" customHeight="1" thickBot="1" x14ac:dyDescent="0.3">
      <c r="A35" s="287"/>
      <c r="B35" s="290"/>
      <c r="C35" s="281"/>
      <c r="D35" s="59" t="s">
        <v>36</v>
      </c>
      <c r="E35" s="62">
        <v>4</v>
      </c>
      <c r="F35" s="61" t="s">
        <v>129</v>
      </c>
      <c r="G35" s="233"/>
      <c r="H35" s="233"/>
      <c r="I35" s="235"/>
      <c r="J35" s="235"/>
      <c r="K35" s="308"/>
      <c r="L35" s="345"/>
      <c r="M35" s="345"/>
      <c r="N35" s="345"/>
      <c r="O35" s="345"/>
      <c r="P35" s="345"/>
      <c r="Q35" s="345"/>
      <c r="R35" s="235"/>
      <c r="S35" s="334"/>
      <c r="T35" s="354"/>
      <c r="U35" s="334"/>
      <c r="V35" s="334"/>
      <c r="W35" s="334"/>
    </row>
    <row r="36" spans="1:32" ht="115.5" hidden="1" customHeight="1" thickBot="1" x14ac:dyDescent="0.3">
      <c r="A36" s="287"/>
      <c r="B36" s="290"/>
      <c r="C36" s="282"/>
      <c r="D36" s="59" t="s">
        <v>37</v>
      </c>
      <c r="E36" s="62">
        <v>4</v>
      </c>
      <c r="F36" s="61" t="s">
        <v>129</v>
      </c>
      <c r="G36" s="234"/>
      <c r="H36" s="233"/>
      <c r="I36" s="236"/>
      <c r="J36" s="236"/>
      <c r="K36" s="309"/>
      <c r="L36" s="346"/>
      <c r="M36" s="346"/>
      <c r="N36" s="346"/>
      <c r="O36" s="346"/>
      <c r="P36" s="346"/>
      <c r="Q36" s="346"/>
      <c r="R36" s="236"/>
      <c r="S36" s="335"/>
      <c r="T36" s="355"/>
      <c r="U36" s="335"/>
      <c r="V36" s="335"/>
      <c r="W36" s="335"/>
    </row>
    <row r="37" spans="1:32" ht="46.5" customHeight="1" x14ac:dyDescent="0.25">
      <c r="A37" s="287"/>
      <c r="B37" s="291" t="s">
        <v>38</v>
      </c>
      <c r="C37" s="277" t="s">
        <v>325</v>
      </c>
      <c r="D37" s="1" t="s">
        <v>39</v>
      </c>
      <c r="E37" s="11">
        <v>4</v>
      </c>
      <c r="F37" s="18" t="s">
        <v>129</v>
      </c>
      <c r="G37" s="229" t="s">
        <v>136</v>
      </c>
      <c r="H37" s="233"/>
      <c r="I37" s="229" t="s">
        <v>137</v>
      </c>
      <c r="J37" s="229" t="s">
        <v>297</v>
      </c>
      <c r="K37" s="12" t="s">
        <v>138</v>
      </c>
      <c r="L37" s="12" t="s">
        <v>298</v>
      </c>
      <c r="M37" s="12" t="str">
        <f t="shared" ref="M37:R37" si="4">M34</f>
        <v xml:space="preserve">Orientadora Escolar </v>
      </c>
      <c r="N37" s="12" t="str">
        <f t="shared" si="4"/>
        <v>marzo</v>
      </c>
      <c r="O37" s="12" t="str">
        <f t="shared" si="4"/>
        <v>noviembre</v>
      </c>
      <c r="P37" s="12" t="str">
        <f>P34</f>
        <v xml:space="preserve">aulas de clase, espacios de la institucion/auditorio.  </v>
      </c>
      <c r="Q37" s="40">
        <f t="shared" si="4"/>
        <v>0</v>
      </c>
      <c r="R37" s="40">
        <f t="shared" si="4"/>
        <v>6</v>
      </c>
      <c r="S37" s="192" t="s">
        <v>628</v>
      </c>
      <c r="T37" s="15" t="s">
        <v>620</v>
      </c>
      <c r="U37" s="13"/>
      <c r="V37" s="13"/>
      <c r="W37" s="13"/>
    </row>
    <row r="38" spans="1:32" ht="45" customHeight="1" x14ac:dyDescent="0.25">
      <c r="A38" s="287"/>
      <c r="B38" s="292"/>
      <c r="C38" s="278"/>
      <c r="D38" s="2" t="s">
        <v>40</v>
      </c>
      <c r="E38" s="11">
        <v>3</v>
      </c>
      <c r="F38" s="23" t="s">
        <v>140</v>
      </c>
      <c r="G38" s="243"/>
      <c r="H38" s="233"/>
      <c r="I38" s="243"/>
      <c r="J38" s="243"/>
      <c r="K38" s="315" t="s">
        <v>139</v>
      </c>
      <c r="L38" s="43" t="s">
        <v>510</v>
      </c>
      <c r="M38" s="400" t="s">
        <v>201</v>
      </c>
      <c r="N38" s="43" t="s">
        <v>272</v>
      </c>
      <c r="O38" s="43" t="s">
        <v>247</v>
      </c>
      <c r="P38" s="43" t="s">
        <v>301</v>
      </c>
      <c r="Q38" s="49">
        <v>0</v>
      </c>
      <c r="R38" s="51">
        <v>3</v>
      </c>
      <c r="S38" s="192" t="s">
        <v>509</v>
      </c>
      <c r="T38" s="213" t="s">
        <v>522</v>
      </c>
      <c r="U38" s="13"/>
      <c r="V38" s="13"/>
      <c r="W38" s="13"/>
    </row>
    <row r="39" spans="1:32" ht="24" x14ac:dyDescent="0.25">
      <c r="A39" s="287"/>
      <c r="B39" s="292"/>
      <c r="C39" s="278"/>
      <c r="D39" s="2" t="s">
        <v>41</v>
      </c>
      <c r="E39" s="11">
        <v>3</v>
      </c>
      <c r="F39" s="23" t="s">
        <v>140</v>
      </c>
      <c r="G39" s="243"/>
      <c r="H39" s="233"/>
      <c r="I39" s="243"/>
      <c r="J39" s="243"/>
      <c r="K39" s="316"/>
      <c r="L39" s="44" t="s">
        <v>299</v>
      </c>
      <c r="M39" s="44" t="s">
        <v>302</v>
      </c>
      <c r="N39" s="44" t="s">
        <v>272</v>
      </c>
      <c r="O39" s="44" t="s">
        <v>247</v>
      </c>
      <c r="P39" s="12" t="s">
        <v>303</v>
      </c>
      <c r="Q39" s="50">
        <v>0</v>
      </c>
      <c r="R39" s="52">
        <v>2</v>
      </c>
      <c r="S39" s="192" t="s">
        <v>636</v>
      </c>
      <c r="T39" s="13" t="s">
        <v>629</v>
      </c>
      <c r="U39" s="13"/>
      <c r="V39" s="13"/>
      <c r="W39" s="13"/>
    </row>
    <row r="40" spans="1:32" ht="84.75" customHeight="1" x14ac:dyDescent="0.25">
      <c r="A40" s="288"/>
      <c r="B40" s="293"/>
      <c r="C40" s="278"/>
      <c r="D40" s="84" t="s">
        <v>42</v>
      </c>
      <c r="E40" s="21">
        <v>3</v>
      </c>
      <c r="F40" s="85" t="s">
        <v>140</v>
      </c>
      <c r="G40" s="243"/>
      <c r="H40" s="233"/>
      <c r="I40" s="243"/>
      <c r="J40" s="243"/>
      <c r="K40" s="316"/>
      <c r="L40" s="45" t="s">
        <v>300</v>
      </c>
      <c r="M40" s="45" t="s">
        <v>304</v>
      </c>
      <c r="N40" s="45" t="s">
        <v>305</v>
      </c>
      <c r="O40" s="45" t="s">
        <v>247</v>
      </c>
      <c r="P40" s="12" t="str">
        <f>P37</f>
        <v xml:space="preserve">aulas de clase, espacios de la institucion/auditorio.  </v>
      </c>
      <c r="Q40" s="50">
        <v>0</v>
      </c>
      <c r="R40" s="52">
        <v>2</v>
      </c>
      <c r="S40" s="192" t="s">
        <v>511</v>
      </c>
      <c r="T40" s="15" t="s">
        <v>599</v>
      </c>
      <c r="U40" s="13"/>
      <c r="V40" s="13"/>
      <c r="W40" s="13"/>
      <c r="AF40" t="s">
        <v>600</v>
      </c>
    </row>
    <row r="41" spans="1:32" ht="109.5" customHeight="1" thickBot="1" x14ac:dyDescent="0.3">
      <c r="A41" s="96" t="s">
        <v>0</v>
      </c>
      <c r="B41" s="96" t="s">
        <v>1</v>
      </c>
      <c r="C41" s="96" t="s">
        <v>122</v>
      </c>
      <c r="D41" s="96" t="s">
        <v>43</v>
      </c>
      <c r="E41" s="341" t="s">
        <v>185</v>
      </c>
      <c r="F41" s="341"/>
      <c r="G41" s="102" t="s">
        <v>186</v>
      </c>
      <c r="H41" s="102" t="s">
        <v>189</v>
      </c>
      <c r="I41" s="103" t="s">
        <v>190</v>
      </c>
      <c r="J41" s="103" t="s">
        <v>187</v>
      </c>
      <c r="K41" s="104" t="s">
        <v>193</v>
      </c>
      <c r="L41" s="105" t="s">
        <v>194</v>
      </c>
      <c r="M41" s="104" t="s">
        <v>195</v>
      </c>
      <c r="N41" s="342" t="s">
        <v>196</v>
      </c>
      <c r="O41" s="343"/>
      <c r="P41" s="104" t="s">
        <v>197</v>
      </c>
      <c r="Q41" s="105" t="s">
        <v>290</v>
      </c>
      <c r="R41" s="105" t="s">
        <v>258</v>
      </c>
      <c r="S41" s="95" t="s">
        <v>498</v>
      </c>
      <c r="T41" s="95" t="s">
        <v>184</v>
      </c>
      <c r="U41" s="94">
        <v>2025</v>
      </c>
      <c r="V41" s="94">
        <v>2026</v>
      </c>
      <c r="W41" s="94">
        <v>2027</v>
      </c>
    </row>
    <row r="42" spans="1:32" ht="55.5" customHeight="1" x14ac:dyDescent="0.25">
      <c r="A42" s="268" t="s">
        <v>44</v>
      </c>
      <c r="B42" s="270" t="s">
        <v>45</v>
      </c>
      <c r="C42" s="262" t="s">
        <v>326</v>
      </c>
      <c r="D42" s="86" t="s">
        <v>46</v>
      </c>
      <c r="E42" s="22">
        <v>3</v>
      </c>
      <c r="F42" s="87" t="s">
        <v>140</v>
      </c>
      <c r="G42" s="246" t="s">
        <v>306</v>
      </c>
      <c r="H42" s="249" t="s">
        <v>307</v>
      </c>
      <c r="I42" s="248" t="s">
        <v>308</v>
      </c>
      <c r="J42" s="248" t="s">
        <v>309</v>
      </c>
      <c r="K42" s="248" t="s">
        <v>141</v>
      </c>
      <c r="L42" s="40" t="s">
        <v>310</v>
      </c>
      <c r="M42" s="110" t="s">
        <v>311</v>
      </c>
      <c r="N42" s="40" t="s">
        <v>256</v>
      </c>
      <c r="O42" s="40" t="s">
        <v>206</v>
      </c>
      <c r="P42" s="40" t="str">
        <f>$P$20</f>
        <v>pc, oficinas/auditorio/  sonido</v>
      </c>
      <c r="Q42" s="40">
        <v>0</v>
      </c>
      <c r="R42" s="158">
        <v>4</v>
      </c>
      <c r="S42" s="192" t="s">
        <v>508</v>
      </c>
      <c r="T42" s="74" t="s">
        <v>518</v>
      </c>
      <c r="U42" s="13"/>
      <c r="V42" s="13"/>
      <c r="W42" s="13"/>
    </row>
    <row r="43" spans="1:32" ht="48" x14ac:dyDescent="0.25">
      <c r="A43" s="269"/>
      <c r="B43" s="271"/>
      <c r="C43" s="262"/>
      <c r="D43" s="4" t="s">
        <v>47</v>
      </c>
      <c r="E43" s="11">
        <v>4</v>
      </c>
      <c r="F43" s="18" t="s">
        <v>129</v>
      </c>
      <c r="G43" s="247"/>
      <c r="H43" s="247"/>
      <c r="I43" s="248"/>
      <c r="J43" s="248"/>
      <c r="K43" s="248"/>
      <c r="L43" s="40" t="s">
        <v>315</v>
      </c>
      <c r="M43" s="40" t="s">
        <v>312</v>
      </c>
      <c r="N43" s="40" t="s">
        <v>256</v>
      </c>
      <c r="O43" s="40" t="s">
        <v>206</v>
      </c>
      <c r="P43" s="40" t="str">
        <f>$P$20</f>
        <v>pc, oficinas/auditorio/  sonido</v>
      </c>
      <c r="Q43" s="40">
        <v>0</v>
      </c>
      <c r="R43" s="158">
        <v>5</v>
      </c>
      <c r="S43" s="74" t="s">
        <v>505</v>
      </c>
      <c r="T43" s="15" t="s">
        <v>560</v>
      </c>
      <c r="U43" s="13"/>
      <c r="V43" s="13"/>
      <c r="W43" s="13"/>
    </row>
    <row r="44" spans="1:32" ht="122.25" customHeight="1" x14ac:dyDescent="0.25">
      <c r="A44" s="269"/>
      <c r="B44" s="271"/>
      <c r="C44" s="262"/>
      <c r="D44" s="4" t="s">
        <v>48</v>
      </c>
      <c r="E44" s="11">
        <v>3</v>
      </c>
      <c r="F44" s="23" t="s">
        <v>140</v>
      </c>
      <c r="G44" s="247"/>
      <c r="H44" s="247"/>
      <c r="I44" s="248"/>
      <c r="J44" s="248"/>
      <c r="K44" s="248"/>
      <c r="L44" s="40" t="s">
        <v>233</v>
      </c>
      <c r="M44" s="40" t="s">
        <v>312</v>
      </c>
      <c r="N44" s="40" t="s">
        <v>243</v>
      </c>
      <c r="O44" s="40" t="s">
        <v>206</v>
      </c>
      <c r="P44" s="40" t="str">
        <f t="shared" ref="P44:P50" si="5">$P$20</f>
        <v>pc, oficinas/auditorio/  sonido</v>
      </c>
      <c r="Q44" s="40">
        <v>0</v>
      </c>
      <c r="R44" s="158">
        <v>5</v>
      </c>
      <c r="S44" s="192" t="s">
        <v>586</v>
      </c>
      <c r="T44" s="15" t="s">
        <v>630</v>
      </c>
      <c r="U44" s="13"/>
      <c r="V44" s="13"/>
      <c r="W44" s="13"/>
    </row>
    <row r="45" spans="1:32" ht="51" customHeight="1" x14ac:dyDescent="0.25">
      <c r="A45" s="269"/>
      <c r="B45" s="271"/>
      <c r="C45" s="262"/>
      <c r="D45" s="4" t="s">
        <v>49</v>
      </c>
      <c r="E45" s="11">
        <v>4</v>
      </c>
      <c r="F45" s="18" t="s">
        <v>129</v>
      </c>
      <c r="G45" s="247"/>
      <c r="H45" s="247"/>
      <c r="I45" s="248"/>
      <c r="J45" s="248"/>
      <c r="K45" s="248"/>
      <c r="L45" s="40" t="s">
        <v>313</v>
      </c>
      <c r="M45" s="40" t="s">
        <v>246</v>
      </c>
      <c r="N45" s="40" t="s">
        <v>256</v>
      </c>
      <c r="O45" s="40" t="s">
        <v>206</v>
      </c>
      <c r="P45" s="40" t="str">
        <f t="shared" si="5"/>
        <v>pc, oficinas/auditorio/  sonido</v>
      </c>
      <c r="Q45" s="40">
        <v>0</v>
      </c>
      <c r="R45" s="158">
        <v>4</v>
      </c>
      <c r="S45" s="192" t="s">
        <v>631</v>
      </c>
      <c r="T45" s="15" t="s">
        <v>611</v>
      </c>
      <c r="U45" s="13"/>
      <c r="V45" s="13"/>
      <c r="W45" s="13"/>
    </row>
    <row r="46" spans="1:32" ht="92.25" customHeight="1" thickBot="1" x14ac:dyDescent="0.3">
      <c r="A46" s="269"/>
      <c r="B46" s="271"/>
      <c r="C46" s="263"/>
      <c r="D46" s="4" t="s">
        <v>50</v>
      </c>
      <c r="E46" s="11">
        <v>4</v>
      </c>
      <c r="F46" s="18" t="s">
        <v>129</v>
      </c>
      <c r="G46" s="247"/>
      <c r="H46" s="247"/>
      <c r="I46" s="248"/>
      <c r="J46" s="248"/>
      <c r="K46" s="248"/>
      <c r="L46" s="40" t="s">
        <v>314</v>
      </c>
      <c r="M46" s="40" t="s">
        <v>312</v>
      </c>
      <c r="N46" s="40" t="s">
        <v>256</v>
      </c>
      <c r="O46" s="40" t="s">
        <v>206</v>
      </c>
      <c r="P46" s="40" t="str">
        <f t="shared" si="5"/>
        <v>pc, oficinas/auditorio/  sonido</v>
      </c>
      <c r="Q46" s="40">
        <v>0</v>
      </c>
      <c r="R46" s="75">
        <v>4</v>
      </c>
      <c r="S46" s="191" t="s">
        <v>508</v>
      </c>
      <c r="T46" s="201" t="s">
        <v>581</v>
      </c>
      <c r="U46" s="100"/>
      <c r="V46" s="100"/>
      <c r="W46" s="100"/>
    </row>
    <row r="47" spans="1:32" ht="111" customHeight="1" x14ac:dyDescent="0.25">
      <c r="A47" s="269"/>
      <c r="B47" s="272" t="s">
        <v>51</v>
      </c>
      <c r="C47" s="303" t="s">
        <v>327</v>
      </c>
      <c r="D47" s="5" t="s">
        <v>52</v>
      </c>
      <c r="E47" s="29">
        <v>3</v>
      </c>
      <c r="F47" s="33" t="s">
        <v>140</v>
      </c>
      <c r="G47" s="245" t="s">
        <v>142</v>
      </c>
      <c r="H47" s="247"/>
      <c r="I47" s="245" t="s">
        <v>316</v>
      </c>
      <c r="J47" s="245" t="s">
        <v>143</v>
      </c>
      <c r="K47" s="245" t="s">
        <v>144</v>
      </c>
      <c r="L47" s="99" t="s">
        <v>496</v>
      </c>
      <c r="M47" s="99" t="s">
        <v>312</v>
      </c>
      <c r="N47" s="99" t="s">
        <v>256</v>
      </c>
      <c r="O47" s="99" t="s">
        <v>206</v>
      </c>
      <c r="P47" s="99" t="s">
        <v>303</v>
      </c>
      <c r="Q47" s="99">
        <v>0</v>
      </c>
      <c r="R47" s="41">
        <v>25</v>
      </c>
      <c r="S47" s="196" t="s">
        <v>632</v>
      </c>
      <c r="T47" s="197" t="s">
        <v>587</v>
      </c>
      <c r="U47" s="28"/>
      <c r="V47" s="28"/>
      <c r="W47" s="28"/>
    </row>
    <row r="48" spans="1:32" ht="131.25" customHeight="1" x14ac:dyDescent="0.25">
      <c r="A48" s="269"/>
      <c r="B48" s="273"/>
      <c r="C48" s="304"/>
      <c r="D48" s="6" t="s">
        <v>53</v>
      </c>
      <c r="E48" s="29">
        <v>3</v>
      </c>
      <c r="F48" s="33" t="s">
        <v>140</v>
      </c>
      <c r="G48" s="306"/>
      <c r="H48" s="247"/>
      <c r="I48" s="245"/>
      <c r="J48" s="245"/>
      <c r="K48" s="245"/>
      <c r="L48" s="99" t="s">
        <v>317</v>
      </c>
      <c r="M48" s="99" t="s">
        <v>312</v>
      </c>
      <c r="N48" s="99" t="s">
        <v>256</v>
      </c>
      <c r="O48" s="99" t="s">
        <v>206</v>
      </c>
      <c r="P48" s="99" t="s">
        <v>320</v>
      </c>
      <c r="Q48" s="99">
        <v>0</v>
      </c>
      <c r="R48" s="41">
        <v>25</v>
      </c>
      <c r="S48" s="196" t="s">
        <v>588</v>
      </c>
      <c r="T48" s="197" t="s">
        <v>596</v>
      </c>
      <c r="U48" s="28"/>
      <c r="V48" s="28"/>
      <c r="W48" s="28"/>
    </row>
    <row r="49" spans="1:23" ht="73.5" customHeight="1" x14ac:dyDescent="0.25">
      <c r="A49" s="269"/>
      <c r="B49" s="273"/>
      <c r="C49" s="304"/>
      <c r="D49" s="6" t="s">
        <v>54</v>
      </c>
      <c r="E49" s="29">
        <v>3</v>
      </c>
      <c r="F49" s="33" t="s">
        <v>140</v>
      </c>
      <c r="G49" s="306"/>
      <c r="H49" s="247"/>
      <c r="I49" s="245"/>
      <c r="J49" s="245"/>
      <c r="K49" s="245"/>
      <c r="L49" s="99" t="s">
        <v>318</v>
      </c>
      <c r="M49" s="99" t="s">
        <v>246</v>
      </c>
      <c r="N49" s="99" t="s">
        <v>272</v>
      </c>
      <c r="O49" s="99" t="s">
        <v>206</v>
      </c>
      <c r="P49" s="99" t="s">
        <v>320</v>
      </c>
      <c r="Q49" s="99">
        <v>0</v>
      </c>
      <c r="R49" s="41">
        <v>2</v>
      </c>
      <c r="S49" s="196" t="s">
        <v>511</v>
      </c>
      <c r="T49" s="197" t="s">
        <v>612</v>
      </c>
      <c r="U49" s="28"/>
      <c r="V49" s="28"/>
      <c r="W49" s="28"/>
    </row>
    <row r="50" spans="1:23" ht="105.75" customHeight="1" thickBot="1" x14ac:dyDescent="0.3">
      <c r="A50" s="269"/>
      <c r="B50" s="273"/>
      <c r="C50" s="305"/>
      <c r="D50" s="6" t="s">
        <v>55</v>
      </c>
      <c r="E50" s="29">
        <v>3</v>
      </c>
      <c r="F50" s="33" t="s">
        <v>140</v>
      </c>
      <c r="G50" s="306"/>
      <c r="H50" s="247"/>
      <c r="I50" s="245"/>
      <c r="J50" s="245"/>
      <c r="K50" s="245"/>
      <c r="L50" s="99" t="s">
        <v>319</v>
      </c>
      <c r="M50" s="210" t="s">
        <v>311</v>
      </c>
      <c r="N50" s="99" t="s">
        <v>256</v>
      </c>
      <c r="O50" s="99" t="s">
        <v>206</v>
      </c>
      <c r="P50" s="99" t="str">
        <f t="shared" si="5"/>
        <v>pc, oficinas/auditorio/  sonido</v>
      </c>
      <c r="Q50" s="99">
        <v>0</v>
      </c>
      <c r="R50" s="41">
        <v>3</v>
      </c>
      <c r="S50" s="196" t="s">
        <v>509</v>
      </c>
      <c r="T50" s="198" t="s">
        <v>601</v>
      </c>
      <c r="U50" s="28"/>
      <c r="V50" s="28"/>
      <c r="W50" s="28"/>
    </row>
    <row r="51" spans="1:23" ht="245.25" customHeight="1" x14ac:dyDescent="0.25">
      <c r="A51" s="269"/>
      <c r="B51" s="274" t="s">
        <v>56</v>
      </c>
      <c r="C51" s="261" t="s">
        <v>328</v>
      </c>
      <c r="D51" s="3" t="s">
        <v>57</v>
      </c>
      <c r="E51" s="11">
        <v>3</v>
      </c>
      <c r="F51" s="23" t="s">
        <v>140</v>
      </c>
      <c r="G51" s="246" t="s">
        <v>145</v>
      </c>
      <c r="H51" s="247"/>
      <c r="I51" s="248" t="s">
        <v>146</v>
      </c>
      <c r="J51" s="248" t="s">
        <v>147</v>
      </c>
      <c r="K51" s="248" t="s">
        <v>148</v>
      </c>
      <c r="L51" s="110" t="s">
        <v>497</v>
      </c>
      <c r="M51" s="110" t="s">
        <v>312</v>
      </c>
      <c r="N51" s="110" t="s">
        <v>244</v>
      </c>
      <c r="O51" s="110" t="s">
        <v>206</v>
      </c>
      <c r="P51" s="110" t="s">
        <v>303</v>
      </c>
      <c r="Q51" s="110">
        <v>0</v>
      </c>
      <c r="R51" s="111">
        <v>40</v>
      </c>
      <c r="S51" s="405" t="s">
        <v>562</v>
      </c>
      <c r="T51" s="207" t="s">
        <v>589</v>
      </c>
      <c r="U51" s="101"/>
      <c r="V51" s="101"/>
      <c r="W51" s="101"/>
    </row>
    <row r="52" spans="1:23" ht="159" customHeight="1" x14ac:dyDescent="0.25">
      <c r="A52" s="269"/>
      <c r="B52" s="271"/>
      <c r="C52" s="262"/>
      <c r="D52" s="4" t="s">
        <v>58</v>
      </c>
      <c r="E52" s="11">
        <v>3</v>
      </c>
      <c r="F52" s="23" t="s">
        <v>140</v>
      </c>
      <c r="G52" s="247"/>
      <c r="H52" s="247"/>
      <c r="I52" s="248"/>
      <c r="J52" s="248"/>
      <c r="K52" s="248"/>
      <c r="L52" s="110" t="s">
        <v>337</v>
      </c>
      <c r="M52" s="110" t="s">
        <v>312</v>
      </c>
      <c r="N52" s="110" t="s">
        <v>244</v>
      </c>
      <c r="O52" s="110" t="s">
        <v>206</v>
      </c>
      <c r="P52" s="110" t="s">
        <v>320</v>
      </c>
      <c r="Q52" s="110">
        <v>0</v>
      </c>
      <c r="R52" s="111">
        <v>20</v>
      </c>
      <c r="S52" s="192" t="s">
        <v>590</v>
      </c>
      <c r="T52" s="15" t="s">
        <v>602</v>
      </c>
      <c r="U52" s="13"/>
      <c r="V52" s="13"/>
      <c r="W52" s="13"/>
    </row>
    <row r="53" spans="1:23" ht="90" customHeight="1" x14ac:dyDescent="0.25">
      <c r="A53" s="269"/>
      <c r="B53" s="271"/>
      <c r="C53" s="262"/>
      <c r="D53" s="4" t="s">
        <v>59</v>
      </c>
      <c r="E53" s="11">
        <v>3</v>
      </c>
      <c r="F53" s="23" t="s">
        <v>140</v>
      </c>
      <c r="G53" s="247"/>
      <c r="H53" s="247"/>
      <c r="I53" s="248"/>
      <c r="J53" s="248"/>
      <c r="K53" s="248"/>
      <c r="L53" s="110" t="s">
        <v>336</v>
      </c>
      <c r="M53" s="110" t="s">
        <v>339</v>
      </c>
      <c r="N53" s="110" t="s">
        <v>244</v>
      </c>
      <c r="O53" s="110" t="s">
        <v>206</v>
      </c>
      <c r="P53" s="110" t="s">
        <v>320</v>
      </c>
      <c r="Q53" s="110">
        <v>0</v>
      </c>
      <c r="R53" s="111">
        <v>4</v>
      </c>
      <c r="S53" s="192" t="s">
        <v>633</v>
      </c>
      <c r="T53" s="15" t="s">
        <v>606</v>
      </c>
      <c r="U53" s="13"/>
      <c r="V53" s="13"/>
      <c r="W53" s="13"/>
    </row>
    <row r="54" spans="1:23" ht="105.75" customHeight="1" thickBot="1" x14ac:dyDescent="0.3">
      <c r="A54" s="269"/>
      <c r="B54" s="271"/>
      <c r="C54" s="263"/>
      <c r="D54" s="4" t="s">
        <v>60</v>
      </c>
      <c r="E54" s="11">
        <v>4</v>
      </c>
      <c r="F54" s="18" t="s">
        <v>129</v>
      </c>
      <c r="G54" s="247"/>
      <c r="H54" s="247"/>
      <c r="I54" s="248"/>
      <c r="J54" s="248"/>
      <c r="K54" s="248"/>
      <c r="L54" s="110" t="s">
        <v>338</v>
      </c>
      <c r="M54" s="110" t="s">
        <v>340</v>
      </c>
      <c r="N54" s="110" t="s">
        <v>272</v>
      </c>
      <c r="O54" s="110" t="s">
        <v>206</v>
      </c>
      <c r="P54" s="110" t="str">
        <f t="shared" ref="P54" si="6">$P$20</f>
        <v>pc, oficinas/auditorio/  sonido</v>
      </c>
      <c r="Q54" s="110">
        <v>0</v>
      </c>
      <c r="R54" s="111">
        <v>4</v>
      </c>
      <c r="S54" s="74" t="s">
        <v>508</v>
      </c>
      <c r="T54" s="74" t="s">
        <v>580</v>
      </c>
      <c r="U54" s="13"/>
      <c r="V54" s="13"/>
      <c r="W54" s="13"/>
    </row>
    <row r="55" spans="1:23" ht="99" customHeight="1" x14ac:dyDescent="0.25">
      <c r="A55" s="269"/>
      <c r="B55" s="272" t="s">
        <v>61</v>
      </c>
      <c r="C55" s="303" t="s">
        <v>329</v>
      </c>
      <c r="D55" s="5" t="s">
        <v>62</v>
      </c>
      <c r="E55" s="29">
        <v>4</v>
      </c>
      <c r="F55" s="27" t="s">
        <v>129</v>
      </c>
      <c r="G55" s="245" t="s">
        <v>455</v>
      </c>
      <c r="H55" s="247"/>
      <c r="I55" s="245" t="s">
        <v>344</v>
      </c>
      <c r="J55" s="245" t="s">
        <v>345</v>
      </c>
      <c r="K55" s="245" t="s">
        <v>149</v>
      </c>
      <c r="L55" s="107" t="s">
        <v>430</v>
      </c>
      <c r="M55" s="99" t="s">
        <v>339</v>
      </c>
      <c r="N55" s="99" t="s">
        <v>272</v>
      </c>
      <c r="O55" s="99" t="s">
        <v>206</v>
      </c>
      <c r="P55" s="99" t="s">
        <v>348</v>
      </c>
      <c r="Q55" s="99">
        <v>0</v>
      </c>
      <c r="R55" s="41">
        <v>3</v>
      </c>
      <c r="S55" s="196" t="s">
        <v>509</v>
      </c>
      <c r="T55" s="197" t="s">
        <v>607</v>
      </c>
      <c r="U55" s="28"/>
      <c r="V55" s="28"/>
      <c r="W55" s="28"/>
    </row>
    <row r="56" spans="1:23" ht="126.75" customHeight="1" x14ac:dyDescent="0.25">
      <c r="A56" s="269"/>
      <c r="B56" s="273"/>
      <c r="C56" s="304"/>
      <c r="D56" s="6" t="s">
        <v>63</v>
      </c>
      <c r="E56" s="29">
        <v>3</v>
      </c>
      <c r="F56" s="33" t="s">
        <v>140</v>
      </c>
      <c r="G56" s="245"/>
      <c r="H56" s="247"/>
      <c r="I56" s="245"/>
      <c r="J56" s="245"/>
      <c r="K56" s="245"/>
      <c r="L56" s="108" t="s">
        <v>431</v>
      </c>
      <c r="M56" s="99" t="s">
        <v>341</v>
      </c>
      <c r="N56" s="99" t="s">
        <v>349</v>
      </c>
      <c r="O56" s="99" t="s">
        <v>206</v>
      </c>
      <c r="P56" s="99" t="s">
        <v>348</v>
      </c>
      <c r="Q56" s="99">
        <v>0</v>
      </c>
      <c r="R56" s="41">
        <v>2</v>
      </c>
      <c r="S56" s="196" t="s">
        <v>511</v>
      </c>
      <c r="T56" s="197" t="s">
        <v>608</v>
      </c>
      <c r="U56" s="28"/>
      <c r="V56" s="28"/>
      <c r="W56" s="28"/>
    </row>
    <row r="57" spans="1:23" ht="149.25" customHeight="1" x14ac:dyDescent="0.25">
      <c r="A57" s="269"/>
      <c r="B57" s="273"/>
      <c r="C57" s="304"/>
      <c r="D57" s="6" t="s">
        <v>64</v>
      </c>
      <c r="E57" s="29">
        <v>4</v>
      </c>
      <c r="F57" s="27" t="s">
        <v>129</v>
      </c>
      <c r="G57" s="245"/>
      <c r="H57" s="247"/>
      <c r="I57" s="245"/>
      <c r="J57" s="245"/>
      <c r="K57" s="245"/>
      <c r="L57" s="108" t="s">
        <v>343</v>
      </c>
      <c r="M57" s="99" t="s">
        <v>342</v>
      </c>
      <c r="N57" s="99" t="s">
        <v>256</v>
      </c>
      <c r="O57" s="99" t="s">
        <v>206</v>
      </c>
      <c r="P57" s="99" t="s">
        <v>350</v>
      </c>
      <c r="Q57" s="99">
        <v>0</v>
      </c>
      <c r="R57" s="41">
        <v>10</v>
      </c>
      <c r="S57" s="196" t="s">
        <v>570</v>
      </c>
      <c r="T57" s="197" t="s">
        <v>571</v>
      </c>
      <c r="U57" s="28"/>
      <c r="V57" s="28"/>
      <c r="W57" s="28"/>
    </row>
    <row r="58" spans="1:23" ht="105" customHeight="1" x14ac:dyDescent="0.25">
      <c r="A58" s="269"/>
      <c r="B58" s="273"/>
      <c r="C58" s="304"/>
      <c r="D58" s="6" t="s">
        <v>65</v>
      </c>
      <c r="E58" s="29">
        <v>3</v>
      </c>
      <c r="F58" s="34"/>
      <c r="G58" s="245"/>
      <c r="H58" s="247"/>
      <c r="I58" s="245"/>
      <c r="J58" s="245"/>
      <c r="K58" s="245"/>
      <c r="L58" s="108" t="s">
        <v>347</v>
      </c>
      <c r="M58" s="210" t="s">
        <v>271</v>
      </c>
      <c r="N58" s="99" t="s">
        <v>272</v>
      </c>
      <c r="O58" s="99" t="s">
        <v>206</v>
      </c>
      <c r="P58" s="99" t="s">
        <v>351</v>
      </c>
      <c r="Q58" s="99">
        <v>0</v>
      </c>
      <c r="R58" s="41">
        <v>60</v>
      </c>
      <c r="S58" s="196" t="s">
        <v>513</v>
      </c>
      <c r="T58" s="198" t="s">
        <v>591</v>
      </c>
      <c r="U58" s="28"/>
      <c r="V58" s="28"/>
      <c r="W58" s="28"/>
    </row>
    <row r="59" spans="1:23" ht="67.5" customHeight="1" x14ac:dyDescent="0.25">
      <c r="A59" s="269"/>
      <c r="B59" s="273"/>
      <c r="C59" s="304"/>
      <c r="D59" s="6"/>
      <c r="E59" s="29"/>
      <c r="F59" s="34"/>
      <c r="G59" s="245"/>
      <c r="H59" s="247"/>
      <c r="I59" s="245"/>
      <c r="J59" s="245"/>
      <c r="K59" s="245"/>
      <c r="L59" s="108" t="s">
        <v>456</v>
      </c>
      <c r="M59" s="171" t="s">
        <v>453</v>
      </c>
      <c r="N59" s="164" t="s">
        <v>272</v>
      </c>
      <c r="O59" s="171" t="s">
        <v>247</v>
      </c>
      <c r="P59" s="172" t="s">
        <v>454</v>
      </c>
      <c r="Q59" s="164">
        <v>0</v>
      </c>
      <c r="R59" s="160">
        <v>120</v>
      </c>
      <c r="S59" s="196" t="s">
        <v>512</v>
      </c>
      <c r="T59" s="197" t="s">
        <v>579</v>
      </c>
      <c r="U59" s="197"/>
      <c r="V59" s="28"/>
      <c r="W59" s="28"/>
    </row>
    <row r="60" spans="1:23" ht="103.5" customHeight="1" x14ac:dyDescent="0.25">
      <c r="A60" s="269"/>
      <c r="B60" s="273"/>
      <c r="C60" s="304"/>
      <c r="D60" s="6" t="s">
        <v>66</v>
      </c>
      <c r="E60" s="29">
        <v>4</v>
      </c>
      <c r="F60" s="27" t="s">
        <v>129</v>
      </c>
      <c r="G60" s="245"/>
      <c r="H60" s="247"/>
      <c r="I60" s="245"/>
      <c r="J60" s="245"/>
      <c r="K60" s="245"/>
      <c r="L60" s="108" t="s">
        <v>66</v>
      </c>
      <c r="M60" s="210" t="s">
        <v>352</v>
      </c>
      <c r="N60" s="109" t="s">
        <v>272</v>
      </c>
      <c r="O60" s="109" t="s">
        <v>206</v>
      </c>
      <c r="P60" s="109" t="s">
        <v>353</v>
      </c>
      <c r="Q60" s="109">
        <v>0</v>
      </c>
      <c r="R60" s="41">
        <v>40</v>
      </c>
      <c r="S60" s="198" t="s">
        <v>523</v>
      </c>
      <c r="T60" s="197" t="s">
        <v>577</v>
      </c>
      <c r="U60" s="28"/>
      <c r="V60" s="28"/>
      <c r="W60" s="28"/>
    </row>
    <row r="61" spans="1:23" ht="68.45" customHeight="1" thickBot="1" x14ac:dyDescent="0.3">
      <c r="A61" s="269"/>
      <c r="B61" s="273"/>
      <c r="C61" s="305"/>
      <c r="D61" s="6" t="s">
        <v>67</v>
      </c>
      <c r="E61" s="35">
        <v>3</v>
      </c>
      <c r="F61" s="33" t="s">
        <v>140</v>
      </c>
      <c r="G61" s="245"/>
      <c r="H61" s="247"/>
      <c r="I61" s="245"/>
      <c r="J61" s="245"/>
      <c r="K61" s="99" t="s">
        <v>188</v>
      </c>
      <c r="L61" s="6" t="s">
        <v>67</v>
      </c>
      <c r="M61" s="109" t="s">
        <v>346</v>
      </c>
      <c r="N61" s="109" t="s">
        <v>272</v>
      </c>
      <c r="O61" s="109" t="s">
        <v>206</v>
      </c>
      <c r="P61" s="109" t="s">
        <v>348</v>
      </c>
      <c r="Q61" s="109">
        <v>0</v>
      </c>
      <c r="R61" s="41">
        <v>2</v>
      </c>
      <c r="S61" s="196" t="s">
        <v>507</v>
      </c>
      <c r="T61" s="214" t="s">
        <v>603</v>
      </c>
      <c r="U61" s="28"/>
      <c r="V61" s="28"/>
      <c r="W61" s="28"/>
    </row>
    <row r="62" spans="1:23" ht="105.75" customHeight="1" thickBot="1" x14ac:dyDescent="0.3">
      <c r="A62" s="96" t="s">
        <v>0</v>
      </c>
      <c r="B62" s="96" t="s">
        <v>1</v>
      </c>
      <c r="C62" s="96" t="s">
        <v>122</v>
      </c>
      <c r="D62" s="96" t="s">
        <v>43</v>
      </c>
      <c r="E62" s="341" t="s">
        <v>185</v>
      </c>
      <c r="F62" s="341"/>
      <c r="G62" s="102" t="s">
        <v>186</v>
      </c>
      <c r="H62" s="102" t="s">
        <v>189</v>
      </c>
      <c r="I62" s="103" t="s">
        <v>190</v>
      </c>
      <c r="J62" s="103" t="s">
        <v>187</v>
      </c>
      <c r="K62" s="104" t="s">
        <v>193</v>
      </c>
      <c r="L62" s="105" t="s">
        <v>194</v>
      </c>
      <c r="M62" s="104" t="s">
        <v>195</v>
      </c>
      <c r="N62" s="367" t="s">
        <v>196</v>
      </c>
      <c r="O62" s="368"/>
      <c r="P62" s="104" t="s">
        <v>197</v>
      </c>
      <c r="Q62" s="105" t="s">
        <v>290</v>
      </c>
      <c r="R62" s="95" t="s">
        <v>258</v>
      </c>
      <c r="S62" s="95" t="s">
        <v>498</v>
      </c>
      <c r="T62" s="95" t="s">
        <v>184</v>
      </c>
      <c r="U62" s="94">
        <v>2025</v>
      </c>
      <c r="V62" s="94">
        <v>2026</v>
      </c>
      <c r="W62" s="94">
        <v>2027</v>
      </c>
    </row>
    <row r="63" spans="1:23" ht="290.25" customHeight="1" x14ac:dyDescent="0.25">
      <c r="A63" s="302" t="s">
        <v>68</v>
      </c>
      <c r="B63" s="299" t="s">
        <v>69</v>
      </c>
      <c r="C63" s="265" t="s">
        <v>330</v>
      </c>
      <c r="D63" s="265" t="s">
        <v>70</v>
      </c>
      <c r="E63" s="380">
        <v>4</v>
      </c>
      <c r="F63" s="383" t="s">
        <v>129</v>
      </c>
      <c r="G63" s="329" t="s">
        <v>354</v>
      </c>
      <c r="H63" s="369" t="s">
        <v>415</v>
      </c>
      <c r="I63" s="329" t="s">
        <v>150</v>
      </c>
      <c r="J63" s="329" t="s">
        <v>151</v>
      </c>
      <c r="K63" s="42" t="s">
        <v>152</v>
      </c>
      <c r="L63" s="177" t="s">
        <v>432</v>
      </c>
      <c r="M63" s="166" t="s">
        <v>355</v>
      </c>
      <c r="N63" s="166" t="s">
        <v>256</v>
      </c>
      <c r="O63" s="166" t="s">
        <v>247</v>
      </c>
      <c r="P63" s="177" t="s">
        <v>356</v>
      </c>
      <c r="Q63" s="117">
        <f>$Q$61</f>
        <v>0</v>
      </c>
      <c r="R63" s="117">
        <v>480</v>
      </c>
      <c r="S63" s="406" t="s">
        <v>634</v>
      </c>
      <c r="T63" s="165" t="s">
        <v>568</v>
      </c>
      <c r="U63" s="31"/>
      <c r="V63" s="31"/>
      <c r="W63" s="31"/>
    </row>
    <row r="64" spans="1:23" s="153" customFormat="1" ht="65.25" customHeight="1" x14ac:dyDescent="0.25">
      <c r="A64" s="302"/>
      <c r="B64" s="300"/>
      <c r="C64" s="266"/>
      <c r="D64" s="266"/>
      <c r="E64" s="381"/>
      <c r="F64" s="384"/>
      <c r="G64" s="329"/>
      <c r="H64" s="370"/>
      <c r="I64" s="329"/>
      <c r="J64" s="329"/>
      <c r="K64" s="227" t="s">
        <v>481</v>
      </c>
      <c r="L64" s="165" t="s">
        <v>479</v>
      </c>
      <c r="M64" s="180" t="s">
        <v>480</v>
      </c>
      <c r="N64" s="181" t="s">
        <v>256</v>
      </c>
      <c r="O64" s="181" t="s">
        <v>486</v>
      </c>
      <c r="P64" s="165" t="s">
        <v>484</v>
      </c>
      <c r="Q64" s="176" t="s">
        <v>485</v>
      </c>
      <c r="R64" s="161">
        <v>10</v>
      </c>
      <c r="S64" s="204" t="s">
        <v>504</v>
      </c>
      <c r="T64" s="113" t="s">
        <v>635</v>
      </c>
      <c r="U64" s="157"/>
      <c r="V64" s="157"/>
      <c r="W64" s="157"/>
    </row>
    <row r="65" spans="1:23" s="153" customFormat="1" ht="84.75" customHeight="1" x14ac:dyDescent="0.25">
      <c r="A65" s="302"/>
      <c r="B65" s="300"/>
      <c r="C65" s="266"/>
      <c r="D65" s="266"/>
      <c r="E65" s="381"/>
      <c r="F65" s="384"/>
      <c r="G65" s="329"/>
      <c r="H65" s="370"/>
      <c r="I65" s="329"/>
      <c r="J65" s="329"/>
      <c r="K65" s="228"/>
      <c r="L65" s="165" t="s">
        <v>482</v>
      </c>
      <c r="M65" s="180" t="s">
        <v>483</v>
      </c>
      <c r="N65" s="175" t="str">
        <f t="shared" ref="N65:O65" si="7">N64</f>
        <v>enero</v>
      </c>
      <c r="O65" s="175" t="str">
        <f t="shared" si="7"/>
        <v>diciembre</v>
      </c>
      <c r="P65" s="165" t="s">
        <v>484</v>
      </c>
      <c r="Q65" s="176" t="s">
        <v>485</v>
      </c>
      <c r="R65" s="161">
        <v>480</v>
      </c>
      <c r="S65" s="204" t="s">
        <v>525</v>
      </c>
      <c r="T65" s="165" t="s">
        <v>546</v>
      </c>
      <c r="U65" s="157"/>
      <c r="V65" s="157"/>
      <c r="W65" s="157"/>
    </row>
    <row r="66" spans="1:23" ht="60" customHeight="1" x14ac:dyDescent="0.25">
      <c r="A66" s="302"/>
      <c r="B66" s="300"/>
      <c r="C66" s="266"/>
      <c r="D66" s="379"/>
      <c r="E66" s="382"/>
      <c r="F66" s="385"/>
      <c r="G66" s="329"/>
      <c r="H66" s="370"/>
      <c r="I66" s="329"/>
      <c r="J66" s="329"/>
      <c r="K66" s="332" t="s">
        <v>153</v>
      </c>
      <c r="L66" s="178" t="s">
        <v>500</v>
      </c>
      <c r="M66" s="179" t="s">
        <v>311</v>
      </c>
      <c r="N66" s="179" t="s">
        <v>256</v>
      </c>
      <c r="O66" s="179" t="s">
        <v>247</v>
      </c>
      <c r="P66" s="178" t="s">
        <v>357</v>
      </c>
      <c r="Q66" s="117">
        <f>$Q$61</f>
        <v>0</v>
      </c>
      <c r="R66" s="117">
        <v>4</v>
      </c>
      <c r="S66" s="204" t="s">
        <v>506</v>
      </c>
      <c r="T66" s="165" t="s">
        <v>547</v>
      </c>
      <c r="U66" s="31"/>
      <c r="V66" s="31"/>
      <c r="W66" s="31"/>
    </row>
    <row r="67" spans="1:23" ht="103.5" customHeight="1" x14ac:dyDescent="0.25">
      <c r="A67" s="302"/>
      <c r="B67" s="301"/>
      <c r="C67" s="266"/>
      <c r="D67" s="8" t="s">
        <v>71</v>
      </c>
      <c r="E67" s="32">
        <v>3</v>
      </c>
      <c r="F67" s="36" t="s">
        <v>140</v>
      </c>
      <c r="G67" s="328"/>
      <c r="H67" s="370"/>
      <c r="I67" s="329"/>
      <c r="J67" s="329"/>
      <c r="K67" s="371"/>
      <c r="L67" s="113" t="s">
        <v>433</v>
      </c>
      <c r="M67" s="113" t="s">
        <v>358</v>
      </c>
      <c r="N67" s="31" t="s">
        <v>243</v>
      </c>
      <c r="O67" s="31" t="s">
        <v>247</v>
      </c>
      <c r="P67" s="120" t="s">
        <v>359</v>
      </c>
      <c r="Q67" s="42">
        <f>$Q$61</f>
        <v>0</v>
      </c>
      <c r="R67" s="42">
        <v>40</v>
      </c>
      <c r="S67" s="406" t="s">
        <v>572</v>
      </c>
      <c r="T67" s="165" t="s">
        <v>573</v>
      </c>
      <c r="U67" s="31"/>
      <c r="V67" s="31"/>
      <c r="W67" s="31"/>
    </row>
    <row r="68" spans="1:23" ht="159" customHeight="1" thickBot="1" x14ac:dyDescent="0.3">
      <c r="A68" s="302"/>
      <c r="B68" s="301"/>
      <c r="C68" s="267"/>
      <c r="D68" s="8" t="s">
        <v>72</v>
      </c>
      <c r="E68" s="32">
        <v>3</v>
      </c>
      <c r="F68" s="36" t="s">
        <v>140</v>
      </c>
      <c r="G68" s="328"/>
      <c r="H68" s="370"/>
      <c r="I68" s="329"/>
      <c r="J68" s="329"/>
      <c r="K68" s="112" t="s">
        <v>161</v>
      </c>
      <c r="L68" s="112" t="s">
        <v>434</v>
      </c>
      <c r="M68" s="114" t="s">
        <v>358</v>
      </c>
      <c r="N68" s="121" t="s">
        <v>272</v>
      </c>
      <c r="O68" s="121" t="s">
        <v>247</v>
      </c>
      <c r="P68" s="119" t="s">
        <v>359</v>
      </c>
      <c r="Q68" s="42">
        <f>$Q$61</f>
        <v>0</v>
      </c>
      <c r="R68" s="42">
        <v>40</v>
      </c>
      <c r="S68" s="204" t="s">
        <v>562</v>
      </c>
      <c r="T68" s="165" t="s">
        <v>574</v>
      </c>
      <c r="U68" s="31"/>
      <c r="V68" s="31"/>
      <c r="W68" s="31"/>
    </row>
    <row r="69" spans="1:23" ht="67.5" customHeight="1" x14ac:dyDescent="0.25">
      <c r="A69" s="302"/>
      <c r="B69" s="274" t="s">
        <v>73</v>
      </c>
      <c r="C69" s="261" t="s">
        <v>120</v>
      </c>
      <c r="D69" s="3" t="s">
        <v>74</v>
      </c>
      <c r="E69" s="11">
        <v>4</v>
      </c>
      <c r="F69" s="18" t="s">
        <v>129</v>
      </c>
      <c r="G69" s="240" t="s">
        <v>360</v>
      </c>
      <c r="H69" s="370"/>
      <c r="I69" s="229" t="s">
        <v>361</v>
      </c>
      <c r="J69" s="229" t="s">
        <v>156</v>
      </c>
      <c r="K69" s="154" t="s">
        <v>157</v>
      </c>
      <c r="L69" s="394" t="s">
        <v>362</v>
      </c>
      <c r="M69" s="123" t="s">
        <v>369</v>
      </c>
      <c r="N69" s="122" t="s">
        <v>256</v>
      </c>
      <c r="O69" s="122" t="s">
        <v>247</v>
      </c>
      <c r="P69" s="123" t="s">
        <v>370</v>
      </c>
      <c r="Q69" s="111">
        <f>$Q$61</f>
        <v>0</v>
      </c>
      <c r="R69" s="111">
        <v>20</v>
      </c>
      <c r="S69" s="74" t="s">
        <v>548</v>
      </c>
      <c r="T69" s="15" t="s">
        <v>549</v>
      </c>
      <c r="U69" s="13"/>
      <c r="V69" s="13"/>
      <c r="W69" s="13"/>
    </row>
    <row r="70" spans="1:23" ht="79.5" customHeight="1" x14ac:dyDescent="0.25">
      <c r="A70" s="302"/>
      <c r="B70" s="271"/>
      <c r="C70" s="262"/>
      <c r="D70" s="372" t="s">
        <v>75</v>
      </c>
      <c r="E70" s="373">
        <v>3</v>
      </c>
      <c r="F70" s="376" t="s">
        <v>140</v>
      </c>
      <c r="G70" s="241"/>
      <c r="H70" s="370"/>
      <c r="I70" s="243"/>
      <c r="J70" s="243"/>
      <c r="K70" s="389" t="s">
        <v>487</v>
      </c>
      <c r="L70" s="400" t="s">
        <v>435</v>
      </c>
      <c r="M70" s="400" t="s">
        <v>312</v>
      </c>
      <c r="N70" s="162" t="s">
        <v>243</v>
      </c>
      <c r="O70" s="162" t="s">
        <v>284</v>
      </c>
      <c r="P70" s="162" t="s">
        <v>371</v>
      </c>
      <c r="Q70" s="162" t="s">
        <v>372</v>
      </c>
      <c r="R70" s="98">
        <v>10</v>
      </c>
      <c r="S70" s="192" t="s">
        <v>535</v>
      </c>
      <c r="T70" s="15" t="s">
        <v>575</v>
      </c>
      <c r="U70" s="13"/>
      <c r="V70" s="13"/>
      <c r="W70" s="13"/>
    </row>
    <row r="71" spans="1:23" s="153" customFormat="1" ht="57.75" customHeight="1" x14ac:dyDescent="0.25">
      <c r="A71" s="302"/>
      <c r="B71" s="271"/>
      <c r="C71" s="262"/>
      <c r="D71" s="262"/>
      <c r="E71" s="374"/>
      <c r="F71" s="377"/>
      <c r="G71" s="241"/>
      <c r="H71" s="370"/>
      <c r="I71" s="243"/>
      <c r="J71" s="243"/>
      <c r="K71" s="390"/>
      <c r="L71" s="394" t="s">
        <v>363</v>
      </c>
      <c r="M71" s="394" t="s">
        <v>373</v>
      </c>
      <c r="N71" s="156" t="s">
        <v>305</v>
      </c>
      <c r="O71" s="156" t="s">
        <v>247</v>
      </c>
      <c r="P71" s="156" t="s">
        <v>374</v>
      </c>
      <c r="Q71" s="156" t="s">
        <v>376</v>
      </c>
      <c r="R71" s="158">
        <v>1</v>
      </c>
      <c r="S71" s="192" t="s">
        <v>530</v>
      </c>
      <c r="T71" s="15" t="s">
        <v>550</v>
      </c>
      <c r="U71" s="155"/>
      <c r="V71" s="155"/>
      <c r="W71" s="155"/>
    </row>
    <row r="72" spans="1:23" s="153" customFormat="1" ht="57.75" customHeight="1" x14ac:dyDescent="0.25">
      <c r="A72" s="302"/>
      <c r="B72" s="271"/>
      <c r="C72" s="262"/>
      <c r="D72" s="262"/>
      <c r="E72" s="374"/>
      <c r="F72" s="377"/>
      <c r="G72" s="241"/>
      <c r="H72" s="370"/>
      <c r="I72" s="243"/>
      <c r="J72" s="243"/>
      <c r="K72" s="390"/>
      <c r="L72" s="401" t="s">
        <v>488</v>
      </c>
      <c r="M72" s="399" t="s">
        <v>489</v>
      </c>
      <c r="N72" s="185" t="s">
        <v>272</v>
      </c>
      <c r="O72" s="185" t="s">
        <v>247</v>
      </c>
      <c r="P72" s="184" t="s">
        <v>490</v>
      </c>
      <c r="Q72" s="184" t="s">
        <v>491</v>
      </c>
      <c r="R72" s="158">
        <v>5</v>
      </c>
      <c r="S72" s="192" t="s">
        <v>505</v>
      </c>
      <c r="T72" s="15" t="s">
        <v>592</v>
      </c>
      <c r="U72" s="155"/>
      <c r="V72" s="155"/>
      <c r="W72" s="155"/>
    </row>
    <row r="73" spans="1:23" s="153" customFormat="1" ht="115.5" customHeight="1" x14ac:dyDescent="0.25">
      <c r="A73" s="302"/>
      <c r="B73" s="271"/>
      <c r="C73" s="262"/>
      <c r="D73" s="262"/>
      <c r="E73" s="374"/>
      <c r="F73" s="377"/>
      <c r="G73" s="241"/>
      <c r="H73" s="370"/>
      <c r="I73" s="243"/>
      <c r="J73" s="243"/>
      <c r="K73" s="390"/>
      <c r="L73" s="402" t="s">
        <v>493</v>
      </c>
      <c r="M73" s="402" t="s">
        <v>492</v>
      </c>
      <c r="N73" s="186" t="s">
        <v>305</v>
      </c>
      <c r="O73" s="186" t="s">
        <v>206</v>
      </c>
      <c r="P73" s="182" t="s">
        <v>490</v>
      </c>
      <c r="Q73" s="182" t="s">
        <v>491</v>
      </c>
      <c r="R73" s="158">
        <v>13</v>
      </c>
      <c r="S73" s="192" t="s">
        <v>552</v>
      </c>
      <c r="T73" s="15" t="s">
        <v>551</v>
      </c>
      <c r="U73" s="155"/>
      <c r="V73" s="155"/>
      <c r="W73" s="155"/>
    </row>
    <row r="74" spans="1:23" s="153" customFormat="1" ht="73.5" customHeight="1" x14ac:dyDescent="0.25">
      <c r="A74" s="302"/>
      <c r="B74" s="271"/>
      <c r="C74" s="262"/>
      <c r="D74" s="262"/>
      <c r="E74" s="374"/>
      <c r="F74" s="377"/>
      <c r="G74" s="241"/>
      <c r="H74" s="370"/>
      <c r="I74" s="243"/>
      <c r="J74" s="243"/>
      <c r="K74" s="390"/>
      <c r="L74" s="182" t="s">
        <v>526</v>
      </c>
      <c r="M74" s="399" t="s">
        <v>527</v>
      </c>
      <c r="N74" s="185" t="s">
        <v>243</v>
      </c>
      <c r="O74" s="185" t="s">
        <v>206</v>
      </c>
      <c r="P74" s="184" t="s">
        <v>490</v>
      </c>
      <c r="Q74" s="184" t="s">
        <v>491</v>
      </c>
      <c r="R74" s="158">
        <v>4</v>
      </c>
      <c r="S74" s="192" t="s">
        <v>508</v>
      </c>
      <c r="T74" s="15" t="s">
        <v>553</v>
      </c>
      <c r="U74" s="155"/>
      <c r="V74" s="155"/>
      <c r="W74" s="155"/>
    </row>
    <row r="75" spans="1:23" ht="114" customHeight="1" x14ac:dyDescent="0.25">
      <c r="A75" s="302"/>
      <c r="B75" s="271"/>
      <c r="C75" s="262"/>
      <c r="D75" s="264"/>
      <c r="E75" s="375"/>
      <c r="F75" s="378"/>
      <c r="G75" s="241"/>
      <c r="H75" s="370"/>
      <c r="I75" s="243"/>
      <c r="J75" s="243"/>
      <c r="K75" s="391"/>
      <c r="L75" s="182" t="s">
        <v>494</v>
      </c>
      <c r="M75" s="184" t="s">
        <v>495</v>
      </c>
      <c r="N75" s="185" t="s">
        <v>205</v>
      </c>
      <c r="O75" s="185" t="s">
        <v>206</v>
      </c>
      <c r="P75" s="184" t="s">
        <v>490</v>
      </c>
      <c r="Q75" s="184" t="s">
        <v>491</v>
      </c>
      <c r="R75" s="187">
        <v>3</v>
      </c>
      <c r="S75" s="192" t="s">
        <v>501</v>
      </c>
      <c r="T75" s="15" t="s">
        <v>563</v>
      </c>
      <c r="U75" s="13"/>
      <c r="V75" s="13"/>
      <c r="W75" s="13"/>
    </row>
    <row r="76" spans="1:23" ht="72.75" customHeight="1" x14ac:dyDescent="0.25">
      <c r="A76" s="302"/>
      <c r="B76" s="271"/>
      <c r="C76" s="262"/>
      <c r="D76" s="4" t="s">
        <v>76</v>
      </c>
      <c r="E76" s="11">
        <v>3</v>
      </c>
      <c r="F76" s="24" t="s">
        <v>140</v>
      </c>
      <c r="G76" s="241"/>
      <c r="H76" s="370"/>
      <c r="I76" s="243"/>
      <c r="J76" s="243"/>
      <c r="K76" s="229" t="s">
        <v>158</v>
      </c>
      <c r="L76" s="163" t="s">
        <v>364</v>
      </c>
      <c r="M76" s="163" t="s">
        <v>312</v>
      </c>
      <c r="N76" s="163" t="s">
        <v>243</v>
      </c>
      <c r="O76" s="163" t="s">
        <v>247</v>
      </c>
      <c r="P76" s="163" t="s">
        <v>375</v>
      </c>
      <c r="Q76" s="183">
        <f>$Q$61</f>
        <v>0</v>
      </c>
      <c r="R76" s="167">
        <v>10</v>
      </c>
      <c r="S76" s="192" t="s">
        <v>535</v>
      </c>
      <c r="T76" s="15" t="s">
        <v>564</v>
      </c>
      <c r="U76" s="13"/>
      <c r="V76" s="13"/>
      <c r="W76" s="13"/>
    </row>
    <row r="77" spans="1:23" ht="99" customHeight="1" x14ac:dyDescent="0.25">
      <c r="A77" s="302"/>
      <c r="B77" s="271"/>
      <c r="C77" s="262"/>
      <c r="D77" s="4" t="s">
        <v>77</v>
      </c>
      <c r="E77" s="11">
        <v>4</v>
      </c>
      <c r="F77" s="24" t="s">
        <v>129</v>
      </c>
      <c r="G77" s="241"/>
      <c r="H77" s="370"/>
      <c r="I77" s="243"/>
      <c r="J77" s="243"/>
      <c r="K77" s="230"/>
      <c r="L77" s="394" t="s">
        <v>379</v>
      </c>
      <c r="M77" s="394" t="s">
        <v>373</v>
      </c>
      <c r="N77" s="14" t="s">
        <v>305</v>
      </c>
      <c r="O77" s="14" t="s">
        <v>247</v>
      </c>
      <c r="P77" s="14" t="s">
        <v>378</v>
      </c>
      <c r="Q77" s="111">
        <f>$Q$61</f>
        <v>0</v>
      </c>
      <c r="R77" s="39">
        <v>8</v>
      </c>
      <c r="S77" s="192" t="s">
        <v>528</v>
      </c>
      <c r="T77" s="15" t="s">
        <v>554</v>
      </c>
      <c r="U77" s="13"/>
      <c r="V77" s="13"/>
      <c r="W77" s="13"/>
    </row>
    <row r="78" spans="1:23" ht="69" customHeight="1" x14ac:dyDescent="0.25">
      <c r="A78" s="302"/>
      <c r="B78" s="271"/>
      <c r="C78" s="262"/>
      <c r="D78" s="4" t="s">
        <v>78</v>
      </c>
      <c r="E78" s="11">
        <v>3</v>
      </c>
      <c r="F78" s="24" t="s">
        <v>140</v>
      </c>
      <c r="G78" s="241"/>
      <c r="H78" s="370"/>
      <c r="I78" s="243"/>
      <c r="J78" s="243"/>
      <c r="K78" s="116" t="s">
        <v>366</v>
      </c>
      <c r="L78" s="394" t="s">
        <v>367</v>
      </c>
      <c r="M78" s="394" t="s">
        <v>373</v>
      </c>
      <c r="N78" s="14" t="s">
        <v>305</v>
      </c>
      <c r="O78" s="14" t="s">
        <v>247</v>
      </c>
      <c r="P78" s="14" t="s">
        <v>374</v>
      </c>
      <c r="Q78" s="14" t="s">
        <v>377</v>
      </c>
      <c r="R78" s="39">
        <v>3</v>
      </c>
      <c r="S78" s="192" t="s">
        <v>529</v>
      </c>
      <c r="T78" s="15" t="s">
        <v>555</v>
      </c>
      <c r="U78" s="13"/>
      <c r="V78" s="13"/>
      <c r="W78" s="13"/>
    </row>
    <row r="79" spans="1:23" ht="62.25" customHeight="1" x14ac:dyDescent="0.25">
      <c r="A79" s="302"/>
      <c r="B79" s="271"/>
      <c r="C79" s="262"/>
      <c r="D79" s="4" t="s">
        <v>79</v>
      </c>
      <c r="E79" s="11">
        <v>4</v>
      </c>
      <c r="F79" s="24" t="s">
        <v>129</v>
      </c>
      <c r="G79" s="241"/>
      <c r="H79" s="370"/>
      <c r="I79" s="243"/>
      <c r="J79" s="243"/>
      <c r="K79" s="116" t="s">
        <v>365</v>
      </c>
      <c r="L79" s="398" t="s">
        <v>368</v>
      </c>
      <c r="M79" s="394" t="s">
        <v>373</v>
      </c>
      <c r="N79" s="14" t="s">
        <v>305</v>
      </c>
      <c r="O79" s="14" t="s">
        <v>247</v>
      </c>
      <c r="P79" s="14" t="s">
        <v>374</v>
      </c>
      <c r="Q79" s="14" t="s">
        <v>376</v>
      </c>
      <c r="R79" s="40">
        <v>1</v>
      </c>
      <c r="S79" s="192" t="s">
        <v>530</v>
      </c>
      <c r="T79" s="15" t="s">
        <v>556</v>
      </c>
      <c r="U79" s="13"/>
      <c r="V79" s="13"/>
      <c r="W79" s="13"/>
    </row>
    <row r="80" spans="1:23" ht="66.75" customHeight="1" thickBot="1" x14ac:dyDescent="0.3">
      <c r="A80" s="302"/>
      <c r="B80" s="271"/>
      <c r="C80" s="263"/>
      <c r="D80" s="4" t="s">
        <v>80</v>
      </c>
      <c r="E80" s="11">
        <v>4</v>
      </c>
      <c r="F80" s="24" t="s">
        <v>129</v>
      </c>
      <c r="G80" s="242"/>
      <c r="H80" s="370"/>
      <c r="I80" s="230"/>
      <c r="J80" s="230"/>
      <c r="K80" s="12" t="s">
        <v>380</v>
      </c>
      <c r="L80" s="394" t="s">
        <v>381</v>
      </c>
      <c r="M80" s="394" t="s">
        <v>383</v>
      </c>
      <c r="N80" s="14" t="s">
        <v>305</v>
      </c>
      <c r="O80" s="14" t="s">
        <v>247</v>
      </c>
      <c r="P80" s="14" t="s">
        <v>382</v>
      </c>
      <c r="Q80" s="14" t="s">
        <v>376</v>
      </c>
      <c r="R80" s="106">
        <v>1</v>
      </c>
      <c r="S80" s="192" t="s">
        <v>530</v>
      </c>
      <c r="T80" s="15" t="s">
        <v>557</v>
      </c>
      <c r="U80" s="13"/>
      <c r="V80" s="13"/>
      <c r="W80" s="13"/>
    </row>
    <row r="81" spans="1:23" ht="54" customHeight="1" x14ac:dyDescent="0.25">
      <c r="A81" s="302"/>
      <c r="B81" s="299" t="s">
        <v>81</v>
      </c>
      <c r="C81" s="265" t="s">
        <v>331</v>
      </c>
      <c r="D81" s="265" t="s">
        <v>82</v>
      </c>
      <c r="E81" s="380">
        <v>3</v>
      </c>
      <c r="F81" s="386" t="s">
        <v>140</v>
      </c>
      <c r="G81" s="328" t="s">
        <v>384</v>
      </c>
      <c r="H81" s="370"/>
      <c r="I81" s="329" t="s">
        <v>159</v>
      </c>
      <c r="J81" s="329" t="s">
        <v>160</v>
      </c>
      <c r="K81" s="362" t="s">
        <v>385</v>
      </c>
      <c r="L81" s="114" t="s">
        <v>387</v>
      </c>
      <c r="M81" s="208" t="s">
        <v>311</v>
      </c>
      <c r="N81" s="114" t="str">
        <f t="shared" ref="N81" si="8">N80</f>
        <v>mayo</v>
      </c>
      <c r="O81" s="114" t="s">
        <v>388</v>
      </c>
      <c r="P81" s="114" t="s">
        <v>378</v>
      </c>
      <c r="Q81" s="112">
        <v>0</v>
      </c>
      <c r="R81" s="42">
        <v>2</v>
      </c>
      <c r="S81" s="204" t="s">
        <v>511</v>
      </c>
      <c r="T81" s="165" t="s">
        <v>545</v>
      </c>
      <c r="U81" s="31"/>
      <c r="V81" s="31"/>
      <c r="W81" s="31"/>
    </row>
    <row r="82" spans="1:23" ht="194.25" customHeight="1" x14ac:dyDescent="0.25">
      <c r="A82" s="302"/>
      <c r="B82" s="300"/>
      <c r="C82" s="266"/>
      <c r="D82" s="379"/>
      <c r="E82" s="382"/>
      <c r="F82" s="387"/>
      <c r="G82" s="328"/>
      <c r="H82" s="370"/>
      <c r="I82" s="329"/>
      <c r="J82" s="329"/>
      <c r="K82" s="362"/>
      <c r="L82" s="114" t="s">
        <v>390</v>
      </c>
      <c r="M82" s="114" t="s">
        <v>221</v>
      </c>
      <c r="N82" s="114" t="s">
        <v>243</v>
      </c>
      <c r="O82" s="114" t="s">
        <v>247</v>
      </c>
      <c r="P82" s="114" t="s">
        <v>391</v>
      </c>
      <c r="Q82" s="112">
        <v>0</v>
      </c>
      <c r="R82" s="42">
        <v>100</v>
      </c>
      <c r="S82" s="204" t="s">
        <v>637</v>
      </c>
      <c r="T82" s="165" t="s">
        <v>638</v>
      </c>
      <c r="U82" s="31"/>
      <c r="V82" s="31"/>
      <c r="W82" s="31"/>
    </row>
    <row r="83" spans="1:23" ht="69" customHeight="1" thickBot="1" x14ac:dyDescent="0.3">
      <c r="A83" s="302"/>
      <c r="B83" s="301"/>
      <c r="C83" s="267"/>
      <c r="D83" s="8" t="s">
        <v>83</v>
      </c>
      <c r="E83" s="32">
        <v>2</v>
      </c>
      <c r="F83" s="37" t="s">
        <v>182</v>
      </c>
      <c r="G83" s="328"/>
      <c r="H83" s="370"/>
      <c r="I83" s="330"/>
      <c r="J83" s="329"/>
      <c r="K83" s="362"/>
      <c r="L83" s="114" t="s">
        <v>389</v>
      </c>
      <c r="M83" s="114" t="s">
        <v>386</v>
      </c>
      <c r="N83" s="114" t="str">
        <f t="shared" ref="N83:Q83" si="9">N82</f>
        <v>febrero</v>
      </c>
      <c r="O83" s="114" t="str">
        <f t="shared" si="9"/>
        <v>noviembre</v>
      </c>
      <c r="P83" s="114" t="s">
        <v>392</v>
      </c>
      <c r="Q83" s="112">
        <f t="shared" si="9"/>
        <v>0</v>
      </c>
      <c r="R83" s="42">
        <v>20</v>
      </c>
      <c r="S83" s="204" t="s">
        <v>639</v>
      </c>
      <c r="T83" s="165" t="s">
        <v>593</v>
      </c>
      <c r="U83" s="31"/>
      <c r="V83" s="31"/>
      <c r="W83" s="31"/>
    </row>
    <row r="84" spans="1:23" ht="54.75" customHeight="1" x14ac:dyDescent="0.25">
      <c r="A84" s="302"/>
      <c r="B84" s="274" t="s">
        <v>84</v>
      </c>
      <c r="C84" s="261" t="s">
        <v>332</v>
      </c>
      <c r="D84" s="3" t="s">
        <v>85</v>
      </c>
      <c r="E84" s="11">
        <v>3</v>
      </c>
      <c r="F84" s="23" t="s">
        <v>140</v>
      </c>
      <c r="G84" s="246" t="s">
        <v>393</v>
      </c>
      <c r="H84" s="370"/>
      <c r="I84" s="248" t="s">
        <v>394</v>
      </c>
      <c r="J84" s="248" t="s">
        <v>395</v>
      </c>
      <c r="K84" s="388" t="s">
        <v>162</v>
      </c>
      <c r="L84" s="397" t="s">
        <v>436</v>
      </c>
      <c r="M84" s="394" t="s">
        <v>396</v>
      </c>
      <c r="N84" s="14" t="s">
        <v>256</v>
      </c>
      <c r="O84" s="14" t="str">
        <f t="shared" ref="O84:Q84" si="10">O86</f>
        <v>noviembre</v>
      </c>
      <c r="P84" s="14" t="s">
        <v>400</v>
      </c>
      <c r="Q84" s="106">
        <f t="shared" si="10"/>
        <v>0</v>
      </c>
      <c r="R84" s="106">
        <v>8</v>
      </c>
      <c r="S84" s="192" t="s">
        <v>531</v>
      </c>
      <c r="T84" s="15" t="s">
        <v>544</v>
      </c>
      <c r="U84" s="13"/>
      <c r="V84" s="13"/>
      <c r="W84" s="13"/>
    </row>
    <row r="85" spans="1:23" ht="72" x14ac:dyDescent="0.25">
      <c r="A85" s="302"/>
      <c r="B85" s="271"/>
      <c r="C85" s="262"/>
      <c r="D85" s="4" t="s">
        <v>86</v>
      </c>
      <c r="E85" s="9">
        <v>4</v>
      </c>
      <c r="F85" s="18" t="s">
        <v>129</v>
      </c>
      <c r="G85" s="247"/>
      <c r="H85" s="370"/>
      <c r="I85" s="248"/>
      <c r="J85" s="248"/>
      <c r="K85" s="388"/>
      <c r="L85" s="396" t="s">
        <v>437</v>
      </c>
      <c r="M85" s="394" t="s">
        <v>397</v>
      </c>
      <c r="N85" s="14" t="s">
        <v>272</v>
      </c>
      <c r="O85" s="14" t="str">
        <f t="shared" ref="O85" si="11">O86</f>
        <v>noviembre</v>
      </c>
      <c r="P85" s="14" t="s">
        <v>400</v>
      </c>
      <c r="Q85" s="106">
        <v>0</v>
      </c>
      <c r="R85" s="106">
        <v>5</v>
      </c>
      <c r="S85" s="192" t="s">
        <v>505</v>
      </c>
      <c r="T85" s="81" t="s">
        <v>578</v>
      </c>
      <c r="U85" s="13"/>
      <c r="V85" s="13"/>
      <c r="W85" s="13"/>
    </row>
    <row r="86" spans="1:23" ht="76.5" x14ac:dyDescent="0.25">
      <c r="A86" s="302"/>
      <c r="B86" s="271"/>
      <c r="C86" s="262"/>
      <c r="D86" s="4" t="s">
        <v>87</v>
      </c>
      <c r="E86" s="9">
        <v>2</v>
      </c>
      <c r="F86" s="25" t="s">
        <v>182</v>
      </c>
      <c r="G86" s="247"/>
      <c r="H86" s="370"/>
      <c r="I86" s="248"/>
      <c r="J86" s="248"/>
      <c r="K86" s="388"/>
      <c r="L86" s="396" t="s">
        <v>558</v>
      </c>
      <c r="M86" s="394" t="s">
        <v>401</v>
      </c>
      <c r="N86" s="14" t="str">
        <f>N83</f>
        <v>febrero</v>
      </c>
      <c r="O86" s="14" t="str">
        <f>O83</f>
        <v>noviembre</v>
      </c>
      <c r="P86" s="14" t="s">
        <v>402</v>
      </c>
      <c r="Q86" s="106">
        <f t="shared" ref="Q86:Q93" si="12">Q83</f>
        <v>0</v>
      </c>
      <c r="R86" s="106">
        <v>10</v>
      </c>
      <c r="S86" s="192" t="s">
        <v>504</v>
      </c>
      <c r="T86" s="15" t="s">
        <v>559</v>
      </c>
      <c r="U86" s="13"/>
      <c r="V86" s="13"/>
      <c r="W86" s="13"/>
    </row>
    <row r="87" spans="1:23" ht="89.25" x14ac:dyDescent="0.25">
      <c r="A87" s="302"/>
      <c r="B87" s="271"/>
      <c r="C87" s="262"/>
      <c r="D87" s="4" t="s">
        <v>88</v>
      </c>
      <c r="E87" s="9">
        <v>4</v>
      </c>
      <c r="F87" s="18" t="s">
        <v>129</v>
      </c>
      <c r="G87" s="247"/>
      <c r="H87" s="370"/>
      <c r="I87" s="248"/>
      <c r="J87" s="248"/>
      <c r="K87" s="388"/>
      <c r="L87" s="4" t="s">
        <v>438</v>
      </c>
      <c r="M87" s="14" t="str">
        <f t="shared" ref="M87" si="13">M84</f>
        <v>Directivos</v>
      </c>
      <c r="N87" s="14" t="str">
        <f>N84</f>
        <v>enero</v>
      </c>
      <c r="O87" s="14" t="str">
        <f>O84</f>
        <v>noviembre</v>
      </c>
      <c r="P87" s="14" t="str">
        <f>P84</f>
        <v>oficinas/pc/planta fisica</v>
      </c>
      <c r="Q87" s="106">
        <f t="shared" si="12"/>
        <v>0</v>
      </c>
      <c r="R87" s="106">
        <v>15</v>
      </c>
      <c r="S87" s="192" t="s">
        <v>641</v>
      </c>
      <c r="T87" s="407" t="s">
        <v>640</v>
      </c>
      <c r="U87" s="13"/>
      <c r="V87" s="13"/>
      <c r="W87" s="13"/>
    </row>
    <row r="88" spans="1:23" ht="120.75" customHeight="1" x14ac:dyDescent="0.25">
      <c r="A88" s="302"/>
      <c r="B88" s="271"/>
      <c r="C88" s="262"/>
      <c r="D88" s="4" t="s">
        <v>89</v>
      </c>
      <c r="E88" s="9">
        <v>2</v>
      </c>
      <c r="F88" s="25" t="s">
        <v>182</v>
      </c>
      <c r="G88" s="247"/>
      <c r="H88" s="370"/>
      <c r="I88" s="248"/>
      <c r="J88" s="248"/>
      <c r="K88" s="388"/>
      <c r="L88" s="4" t="s">
        <v>439</v>
      </c>
      <c r="M88" s="14" t="s">
        <v>398</v>
      </c>
      <c r="N88" s="14" t="s">
        <v>256</v>
      </c>
      <c r="O88" s="14" t="str">
        <f t="shared" ref="O88:O93" si="14">O85</f>
        <v>noviembre</v>
      </c>
      <c r="P88" s="14" t="str">
        <f>P85</f>
        <v>oficinas/pc/planta fisica</v>
      </c>
      <c r="Q88" s="106">
        <f t="shared" si="12"/>
        <v>0</v>
      </c>
      <c r="R88" s="106">
        <v>30</v>
      </c>
      <c r="S88" s="192" t="s">
        <v>582</v>
      </c>
      <c r="T88" s="15" t="s">
        <v>583</v>
      </c>
      <c r="U88" s="13"/>
      <c r="V88" s="13"/>
      <c r="W88" s="13"/>
    </row>
    <row r="89" spans="1:23" ht="132.75" customHeight="1" x14ac:dyDescent="0.25">
      <c r="A89" s="302"/>
      <c r="B89" s="271"/>
      <c r="C89" s="262"/>
      <c r="D89" s="4" t="s">
        <v>90</v>
      </c>
      <c r="E89" s="11">
        <v>3</v>
      </c>
      <c r="F89" s="23" t="s">
        <v>140</v>
      </c>
      <c r="G89" s="247"/>
      <c r="H89" s="370"/>
      <c r="I89" s="248"/>
      <c r="J89" s="248"/>
      <c r="K89" s="15" t="s">
        <v>163</v>
      </c>
      <c r="L89" s="396" t="s">
        <v>440</v>
      </c>
      <c r="M89" s="123" t="s">
        <v>403</v>
      </c>
      <c r="N89" s="14" t="s">
        <v>256</v>
      </c>
      <c r="O89" s="14" t="str">
        <f t="shared" si="14"/>
        <v>noviembre</v>
      </c>
      <c r="P89" s="14" t="str">
        <f>P86</f>
        <v>oficinas/pc/planta fisica/equipos/equipos de comunicacion</v>
      </c>
      <c r="Q89" s="106">
        <f t="shared" si="12"/>
        <v>0</v>
      </c>
      <c r="R89" s="106">
        <v>18</v>
      </c>
      <c r="S89" s="192" t="s">
        <v>532</v>
      </c>
      <c r="T89" s="15" t="s">
        <v>543</v>
      </c>
      <c r="U89" s="13"/>
      <c r="V89" s="13"/>
      <c r="W89" s="13"/>
    </row>
    <row r="90" spans="1:23" ht="38.25" x14ac:dyDescent="0.25">
      <c r="A90" s="302"/>
      <c r="B90" s="271"/>
      <c r="C90" s="262"/>
      <c r="D90" s="4" t="s">
        <v>91</v>
      </c>
      <c r="E90" s="9">
        <v>1</v>
      </c>
      <c r="F90" s="25" t="s">
        <v>183</v>
      </c>
      <c r="G90" s="247"/>
      <c r="H90" s="370"/>
      <c r="I90" s="248"/>
      <c r="J90" s="248"/>
      <c r="K90" s="388" t="s">
        <v>164</v>
      </c>
      <c r="L90" s="396" t="s">
        <v>441</v>
      </c>
      <c r="M90" s="394" t="s">
        <v>312</v>
      </c>
      <c r="N90" s="14" t="s">
        <v>256</v>
      </c>
      <c r="O90" s="14" t="str">
        <f t="shared" si="14"/>
        <v>noviembre</v>
      </c>
      <c r="P90" s="14" t="s">
        <v>404</v>
      </c>
      <c r="Q90" s="106">
        <f t="shared" si="12"/>
        <v>0</v>
      </c>
      <c r="R90" s="106">
        <v>18</v>
      </c>
      <c r="S90" s="192" t="s">
        <v>532</v>
      </c>
      <c r="T90" s="15" t="s">
        <v>565</v>
      </c>
      <c r="U90" s="13"/>
      <c r="V90" s="13"/>
      <c r="W90" s="13"/>
    </row>
    <row r="91" spans="1:23" ht="72.75" x14ac:dyDescent="0.25">
      <c r="A91" s="302"/>
      <c r="B91" s="271"/>
      <c r="C91" s="262"/>
      <c r="D91" s="4" t="s">
        <v>92</v>
      </c>
      <c r="E91" s="9">
        <v>2</v>
      </c>
      <c r="F91" s="25" t="s">
        <v>182</v>
      </c>
      <c r="G91" s="247"/>
      <c r="H91" s="370"/>
      <c r="I91" s="248"/>
      <c r="J91" s="248"/>
      <c r="K91" s="388"/>
      <c r="L91" s="396" t="s">
        <v>92</v>
      </c>
      <c r="M91" s="394" t="s">
        <v>401</v>
      </c>
      <c r="N91" s="14" t="str">
        <f>N88</f>
        <v>enero</v>
      </c>
      <c r="O91" s="14" t="str">
        <f t="shared" si="14"/>
        <v>noviembre</v>
      </c>
      <c r="P91" s="14" t="s">
        <v>402</v>
      </c>
      <c r="Q91" s="106">
        <f t="shared" si="12"/>
        <v>0</v>
      </c>
      <c r="R91" s="106">
        <v>4</v>
      </c>
      <c r="S91" s="192" t="s">
        <v>533</v>
      </c>
      <c r="T91" s="15" t="s">
        <v>542</v>
      </c>
      <c r="U91" s="13"/>
      <c r="V91" s="13"/>
      <c r="W91" s="13"/>
    </row>
    <row r="92" spans="1:23" ht="75.75" customHeight="1" x14ac:dyDescent="0.25">
      <c r="A92" s="302"/>
      <c r="B92" s="271"/>
      <c r="C92" s="262"/>
      <c r="D92" s="4" t="s">
        <v>93</v>
      </c>
      <c r="E92" s="9">
        <v>3</v>
      </c>
      <c r="F92" s="25" t="s">
        <v>140</v>
      </c>
      <c r="G92" s="247"/>
      <c r="H92" s="370"/>
      <c r="I92" s="248"/>
      <c r="J92" s="248"/>
      <c r="K92" s="15" t="s">
        <v>165</v>
      </c>
      <c r="L92" s="4" t="s">
        <v>399</v>
      </c>
      <c r="M92" s="14" t="s">
        <v>405</v>
      </c>
      <c r="N92" s="14" t="str">
        <f>N89</f>
        <v>enero</v>
      </c>
      <c r="O92" s="14" t="str">
        <f t="shared" si="14"/>
        <v>noviembre</v>
      </c>
      <c r="P92" s="14" t="s">
        <v>402</v>
      </c>
      <c r="Q92" s="106">
        <f t="shared" si="12"/>
        <v>0</v>
      </c>
      <c r="R92" s="106">
        <v>15</v>
      </c>
      <c r="S92" s="192" t="s">
        <v>609</v>
      </c>
      <c r="T92" s="15" t="s">
        <v>610</v>
      </c>
      <c r="U92" s="13"/>
      <c r="V92" s="13"/>
      <c r="W92" s="13"/>
    </row>
    <row r="93" spans="1:23" ht="66.75" customHeight="1" thickBot="1" x14ac:dyDescent="0.3">
      <c r="A93" s="302"/>
      <c r="B93" s="271"/>
      <c r="C93" s="263"/>
      <c r="D93" s="4" t="s">
        <v>94</v>
      </c>
      <c r="E93" s="9">
        <v>3</v>
      </c>
      <c r="F93" s="25" t="s">
        <v>140</v>
      </c>
      <c r="G93" s="247"/>
      <c r="H93" s="370"/>
      <c r="I93" s="248"/>
      <c r="J93" s="248"/>
      <c r="K93" s="14" t="s">
        <v>166</v>
      </c>
      <c r="L93" s="4" t="s">
        <v>442</v>
      </c>
      <c r="M93" s="14" t="s">
        <v>312</v>
      </c>
      <c r="N93" s="14" t="s">
        <v>256</v>
      </c>
      <c r="O93" s="14" t="str">
        <f t="shared" si="14"/>
        <v>noviembre</v>
      </c>
      <c r="P93" s="14" t="s">
        <v>404</v>
      </c>
      <c r="Q93" s="106">
        <f t="shared" si="12"/>
        <v>0</v>
      </c>
      <c r="R93" s="106">
        <v>6</v>
      </c>
      <c r="S93" s="192" t="s">
        <v>539</v>
      </c>
      <c r="T93" s="15" t="s">
        <v>566</v>
      </c>
      <c r="U93" s="13"/>
      <c r="V93" s="13"/>
      <c r="W93" s="13"/>
    </row>
    <row r="94" spans="1:23" ht="54" customHeight="1" x14ac:dyDescent="0.25">
      <c r="A94" s="302"/>
      <c r="B94" s="299" t="s">
        <v>95</v>
      </c>
      <c r="C94" s="265" t="s">
        <v>121</v>
      </c>
      <c r="D94" s="7" t="s">
        <v>96</v>
      </c>
      <c r="E94" s="32">
        <v>3</v>
      </c>
      <c r="F94" s="36" t="s">
        <v>140</v>
      </c>
      <c r="G94" s="329" t="s">
        <v>458</v>
      </c>
      <c r="H94" s="370"/>
      <c r="I94" s="329" t="s">
        <v>167</v>
      </c>
      <c r="J94" s="329" t="s">
        <v>406</v>
      </c>
      <c r="K94" s="114" t="s">
        <v>168</v>
      </c>
      <c r="L94" s="114" t="s">
        <v>407</v>
      </c>
      <c r="M94" s="208" t="s">
        <v>311</v>
      </c>
      <c r="N94" s="114" t="s">
        <v>305</v>
      </c>
      <c r="O94" s="114" t="s">
        <v>247</v>
      </c>
      <c r="P94" s="114" t="s">
        <v>419</v>
      </c>
      <c r="Q94" s="112">
        <v>0</v>
      </c>
      <c r="R94" s="42">
        <v>4</v>
      </c>
      <c r="S94" s="204" t="s">
        <v>508</v>
      </c>
      <c r="T94" s="165" t="s">
        <v>541</v>
      </c>
      <c r="U94" s="31"/>
      <c r="V94" s="31"/>
      <c r="W94" s="31"/>
    </row>
    <row r="95" spans="1:23" ht="52.5" customHeight="1" x14ac:dyDescent="0.25">
      <c r="A95" s="302"/>
      <c r="B95" s="301"/>
      <c r="C95" s="266"/>
      <c r="D95" s="8" t="s">
        <v>97</v>
      </c>
      <c r="E95" s="32">
        <v>4</v>
      </c>
      <c r="F95" s="30" t="s">
        <v>129</v>
      </c>
      <c r="G95" s="328"/>
      <c r="H95" s="370"/>
      <c r="I95" s="329"/>
      <c r="J95" s="329"/>
      <c r="K95" s="114" t="s">
        <v>169</v>
      </c>
      <c r="L95" s="114" t="s">
        <v>408</v>
      </c>
      <c r="M95" s="208" t="s">
        <v>409</v>
      </c>
      <c r="N95" s="114" t="s">
        <v>305</v>
      </c>
      <c r="O95" s="114" t="s">
        <v>247</v>
      </c>
      <c r="P95" s="114" t="s">
        <v>419</v>
      </c>
      <c r="Q95" s="112">
        <v>0</v>
      </c>
      <c r="R95" s="42">
        <v>6</v>
      </c>
      <c r="S95" s="204" t="s">
        <v>539</v>
      </c>
      <c r="T95" s="165" t="s">
        <v>540</v>
      </c>
      <c r="U95" s="31"/>
      <c r="V95" s="31"/>
      <c r="W95" s="31"/>
    </row>
    <row r="96" spans="1:23" ht="24.75" x14ac:dyDescent="0.25">
      <c r="A96" s="302"/>
      <c r="B96" s="301"/>
      <c r="C96" s="266"/>
      <c r="D96" s="8" t="s">
        <v>98</v>
      </c>
      <c r="E96" s="32">
        <v>4</v>
      </c>
      <c r="F96" s="30" t="s">
        <v>129</v>
      </c>
      <c r="G96" s="328"/>
      <c r="H96" s="370"/>
      <c r="I96" s="329"/>
      <c r="J96" s="329"/>
      <c r="K96" s="118" t="s">
        <v>410</v>
      </c>
      <c r="L96" s="114" t="s">
        <v>413</v>
      </c>
      <c r="M96" s="118" t="s">
        <v>412</v>
      </c>
      <c r="N96" s="114" t="s">
        <v>349</v>
      </c>
      <c r="O96" s="114" t="s">
        <v>247</v>
      </c>
      <c r="P96" s="114" t="s">
        <v>419</v>
      </c>
      <c r="Q96" s="112">
        <v>0</v>
      </c>
      <c r="R96" s="42">
        <v>2</v>
      </c>
      <c r="S96" s="204" t="s">
        <v>511</v>
      </c>
      <c r="T96" s="165" t="s">
        <v>643</v>
      </c>
      <c r="U96" s="31"/>
      <c r="V96" s="31"/>
      <c r="W96" s="31"/>
    </row>
    <row r="97" spans="1:23" ht="27.95" customHeight="1" thickBot="1" x14ac:dyDescent="0.3">
      <c r="A97" s="302"/>
      <c r="B97" s="301"/>
      <c r="C97" s="267"/>
      <c r="D97" s="8" t="s">
        <v>99</v>
      </c>
      <c r="E97" s="38">
        <v>4</v>
      </c>
      <c r="F97" s="124" t="s">
        <v>129</v>
      </c>
      <c r="G97" s="331"/>
      <c r="H97" s="370"/>
      <c r="I97" s="332"/>
      <c r="J97" s="332"/>
      <c r="K97" s="125" t="s">
        <v>411</v>
      </c>
      <c r="L97" s="125" t="s">
        <v>443</v>
      </c>
      <c r="M97" s="126" t="s">
        <v>414</v>
      </c>
      <c r="N97" s="125" t="s">
        <v>254</v>
      </c>
      <c r="O97" s="125" t="s">
        <v>247</v>
      </c>
      <c r="P97" s="125" t="s">
        <v>419</v>
      </c>
      <c r="Q97" s="127">
        <v>0</v>
      </c>
      <c r="R97" s="128">
        <v>10</v>
      </c>
      <c r="S97" s="408" t="s">
        <v>570</v>
      </c>
      <c r="T97" s="177" t="s">
        <v>642</v>
      </c>
      <c r="U97" s="129"/>
      <c r="V97" s="129"/>
      <c r="W97" s="129"/>
    </row>
    <row r="98" spans="1:23" ht="73.5" customHeight="1" thickBot="1" x14ac:dyDescent="0.3">
      <c r="A98" s="130" t="s">
        <v>0</v>
      </c>
      <c r="B98" s="131" t="s">
        <v>1</v>
      </c>
      <c r="C98" s="132" t="s">
        <v>122</v>
      </c>
      <c r="D98" s="132" t="s">
        <v>2</v>
      </c>
      <c r="E98" s="339" t="s">
        <v>185</v>
      </c>
      <c r="F98" s="340"/>
      <c r="G98" s="92" t="s">
        <v>186</v>
      </c>
      <c r="H98" s="92" t="s">
        <v>189</v>
      </c>
      <c r="I98" s="103" t="s">
        <v>190</v>
      </c>
      <c r="J98" s="103" t="s">
        <v>187</v>
      </c>
      <c r="K98" s="142" t="s">
        <v>193</v>
      </c>
      <c r="L98" s="105" t="s">
        <v>194</v>
      </c>
      <c r="M98" s="104" t="s">
        <v>195</v>
      </c>
      <c r="N98" s="342" t="s">
        <v>196</v>
      </c>
      <c r="O98" s="343"/>
      <c r="P98" s="104" t="s">
        <v>197</v>
      </c>
      <c r="Q98" s="105" t="s">
        <v>290</v>
      </c>
      <c r="R98" s="105" t="s">
        <v>258</v>
      </c>
      <c r="S98" s="95" t="s">
        <v>498</v>
      </c>
      <c r="T98" s="105" t="s">
        <v>184</v>
      </c>
      <c r="U98" s="104">
        <v>2025</v>
      </c>
      <c r="V98" s="104">
        <v>2026</v>
      </c>
      <c r="W98" s="104">
        <v>2027</v>
      </c>
    </row>
    <row r="99" spans="1:23" ht="96" x14ac:dyDescent="0.25">
      <c r="A99" s="294" t="s">
        <v>499</v>
      </c>
      <c r="B99" s="295" t="s">
        <v>100</v>
      </c>
      <c r="C99" s="258" t="s">
        <v>417</v>
      </c>
      <c r="D99" s="134" t="s">
        <v>101</v>
      </c>
      <c r="E99" s="135">
        <v>3</v>
      </c>
      <c r="F99" s="136" t="s">
        <v>140</v>
      </c>
      <c r="G99" s="324" t="s">
        <v>457</v>
      </c>
      <c r="H99" s="325" t="s">
        <v>416</v>
      </c>
      <c r="I99" s="317" t="s">
        <v>418</v>
      </c>
      <c r="J99" s="317" t="s">
        <v>170</v>
      </c>
      <c r="K99" s="365" t="s">
        <v>425</v>
      </c>
      <c r="L99" s="137" t="s">
        <v>421</v>
      </c>
      <c r="M99" s="143" t="s">
        <v>221</v>
      </c>
      <c r="N99" s="143" t="s">
        <v>243</v>
      </c>
      <c r="O99" s="143" t="s">
        <v>206</v>
      </c>
      <c r="P99" s="148" t="str">
        <f>$P$97</f>
        <v>oficinas/pc/equipos de comunicacion</v>
      </c>
      <c r="Q99" s="149">
        <v>0</v>
      </c>
      <c r="R99" s="144">
        <v>100</v>
      </c>
      <c r="S99" s="205" t="s">
        <v>644</v>
      </c>
      <c r="T99" s="206" t="s">
        <v>617</v>
      </c>
      <c r="U99" s="141"/>
      <c r="V99" s="141"/>
      <c r="W99" s="141"/>
    </row>
    <row r="100" spans="1:23" ht="48" x14ac:dyDescent="0.25">
      <c r="A100" s="294"/>
      <c r="B100" s="296"/>
      <c r="C100" s="259"/>
      <c r="D100" s="137" t="s">
        <v>102</v>
      </c>
      <c r="E100" s="138">
        <v>4</v>
      </c>
      <c r="F100" s="139" t="s">
        <v>129</v>
      </c>
      <c r="G100" s="324"/>
      <c r="H100" s="326"/>
      <c r="I100" s="317"/>
      <c r="J100" s="317"/>
      <c r="K100" s="365"/>
      <c r="L100" s="137" t="s">
        <v>422</v>
      </c>
      <c r="M100" s="143" t="s">
        <v>420</v>
      </c>
      <c r="N100" s="143" t="s">
        <v>213</v>
      </c>
      <c r="O100" s="143" t="s">
        <v>206</v>
      </c>
      <c r="P100" s="148" t="str">
        <f>$P$97</f>
        <v>oficinas/pc/equipos de comunicacion</v>
      </c>
      <c r="Q100" s="149">
        <v>0</v>
      </c>
      <c r="R100" s="144">
        <v>25</v>
      </c>
      <c r="S100" s="205" t="s">
        <v>645</v>
      </c>
      <c r="T100" s="141" t="s">
        <v>646</v>
      </c>
      <c r="U100" s="141"/>
      <c r="V100" s="141"/>
      <c r="W100" s="141"/>
    </row>
    <row r="101" spans="1:23" ht="210" customHeight="1" x14ac:dyDescent="0.25">
      <c r="A101" s="294"/>
      <c r="B101" s="296"/>
      <c r="C101" s="259"/>
      <c r="D101" s="218" t="s">
        <v>103</v>
      </c>
      <c r="E101" s="220">
        <v>3</v>
      </c>
      <c r="F101" s="222" t="s">
        <v>140</v>
      </c>
      <c r="G101" s="324"/>
      <c r="H101" s="326"/>
      <c r="I101" s="317"/>
      <c r="J101" s="317"/>
      <c r="K101" s="365"/>
      <c r="L101" s="137" t="s">
        <v>452</v>
      </c>
      <c r="M101" s="209" t="s">
        <v>453</v>
      </c>
      <c r="N101" s="143" t="s">
        <v>243</v>
      </c>
      <c r="O101" s="143" t="s">
        <v>247</v>
      </c>
      <c r="P101" s="148" t="s">
        <v>454</v>
      </c>
      <c r="Q101" s="149">
        <v>0</v>
      </c>
      <c r="R101" s="144">
        <v>120</v>
      </c>
      <c r="S101" s="205" t="s">
        <v>584</v>
      </c>
      <c r="T101" s="206" t="s">
        <v>585</v>
      </c>
      <c r="U101" s="141"/>
      <c r="V101" s="141"/>
      <c r="W101" s="141"/>
    </row>
    <row r="102" spans="1:23" ht="72" x14ac:dyDescent="0.25">
      <c r="A102" s="294"/>
      <c r="B102" s="296"/>
      <c r="C102" s="259"/>
      <c r="D102" s="219"/>
      <c r="E102" s="221"/>
      <c r="F102" s="223"/>
      <c r="G102" s="324"/>
      <c r="H102" s="326"/>
      <c r="I102" s="317"/>
      <c r="J102" s="317"/>
      <c r="K102" s="365"/>
      <c r="L102" s="137" t="s">
        <v>426</v>
      </c>
      <c r="M102" s="143" t="s">
        <v>221</v>
      </c>
      <c r="N102" s="143" t="s">
        <v>243</v>
      </c>
      <c r="O102" s="143" t="s">
        <v>206</v>
      </c>
      <c r="P102" s="148" t="str">
        <f>$P$97</f>
        <v>oficinas/pc/equipos de comunicacion</v>
      </c>
      <c r="Q102" s="149">
        <v>0</v>
      </c>
      <c r="R102" s="144">
        <v>100</v>
      </c>
      <c r="S102" s="205" t="s">
        <v>647</v>
      </c>
      <c r="T102" s="206" t="s">
        <v>616</v>
      </c>
      <c r="U102" s="141"/>
      <c r="V102" s="141"/>
      <c r="W102" s="141"/>
    </row>
    <row r="103" spans="1:23" ht="83.25" customHeight="1" thickBot="1" x14ac:dyDescent="0.3">
      <c r="A103" s="294"/>
      <c r="B103" s="296"/>
      <c r="C103" s="260"/>
      <c r="D103" s="137" t="s">
        <v>104</v>
      </c>
      <c r="E103" s="138">
        <v>3</v>
      </c>
      <c r="F103" s="140" t="s">
        <v>140</v>
      </c>
      <c r="G103" s="324"/>
      <c r="H103" s="326"/>
      <c r="I103" s="317"/>
      <c r="J103" s="317"/>
      <c r="K103" s="365"/>
      <c r="L103" s="137" t="s">
        <v>424</v>
      </c>
      <c r="M103" s="143" t="s">
        <v>423</v>
      </c>
      <c r="N103" s="143" t="s">
        <v>213</v>
      </c>
      <c r="O103" s="143" t="s">
        <v>206</v>
      </c>
      <c r="P103" s="148" t="str">
        <f>$P$97</f>
        <v>oficinas/pc/equipos de comunicacion</v>
      </c>
      <c r="Q103" s="149">
        <v>0</v>
      </c>
      <c r="R103" s="144">
        <v>70</v>
      </c>
      <c r="S103" s="205" t="s">
        <v>648</v>
      </c>
      <c r="T103" s="392" t="s">
        <v>615</v>
      </c>
      <c r="U103" s="141"/>
      <c r="V103" s="141"/>
      <c r="W103" s="141"/>
    </row>
    <row r="104" spans="1:23" ht="220.5" customHeight="1" x14ac:dyDescent="0.25">
      <c r="A104" s="294"/>
      <c r="B104" s="297" t="s">
        <v>105</v>
      </c>
      <c r="C104" s="261" t="s">
        <v>333</v>
      </c>
      <c r="D104" s="3" t="s">
        <v>106</v>
      </c>
      <c r="E104" s="11">
        <v>2</v>
      </c>
      <c r="F104" s="151" t="s">
        <v>182</v>
      </c>
      <c r="G104" s="321" t="s">
        <v>171</v>
      </c>
      <c r="H104" s="326"/>
      <c r="I104" s="318" t="s">
        <v>172</v>
      </c>
      <c r="J104" s="318" t="s">
        <v>173</v>
      </c>
      <c r="K104" s="150" t="s">
        <v>174</v>
      </c>
      <c r="L104" s="15" t="s">
        <v>444</v>
      </c>
      <c r="M104" s="15" t="s">
        <v>445</v>
      </c>
      <c r="N104" s="13" t="s">
        <v>244</v>
      </c>
      <c r="O104" s="13" t="str">
        <f t="shared" ref="O104:Q104" si="15">O102</f>
        <v>Noviembre</v>
      </c>
      <c r="P104" s="13" t="str">
        <f t="shared" si="15"/>
        <v>oficinas/pc/equipos de comunicacion</v>
      </c>
      <c r="Q104" s="39">
        <f t="shared" si="15"/>
        <v>0</v>
      </c>
      <c r="R104" s="39">
        <v>8</v>
      </c>
      <c r="S104" s="192" t="s">
        <v>528</v>
      </c>
      <c r="T104" s="15" t="s">
        <v>618</v>
      </c>
      <c r="U104" s="13"/>
      <c r="V104" s="13"/>
      <c r="W104" s="13"/>
    </row>
    <row r="105" spans="1:23" ht="60.75" x14ac:dyDescent="0.25">
      <c r="A105" s="294"/>
      <c r="B105" s="298"/>
      <c r="C105" s="262"/>
      <c r="D105" s="4" t="s">
        <v>107</v>
      </c>
      <c r="E105" s="11">
        <v>3</v>
      </c>
      <c r="F105" s="23" t="s">
        <v>140</v>
      </c>
      <c r="G105" s="322"/>
      <c r="H105" s="326"/>
      <c r="I105" s="319"/>
      <c r="J105" s="319"/>
      <c r="K105" s="152" t="s">
        <v>107</v>
      </c>
      <c r="L105" s="12" t="s">
        <v>446</v>
      </c>
      <c r="M105" s="395" t="s">
        <v>447</v>
      </c>
      <c r="N105" s="116" t="str">
        <f t="shared" ref="N105:Q105" si="16">N102</f>
        <v>febrero</v>
      </c>
      <c r="O105" s="116" t="str">
        <f t="shared" si="16"/>
        <v>Noviembre</v>
      </c>
      <c r="P105" s="116" t="str">
        <f t="shared" si="16"/>
        <v>oficinas/pc/equipos de comunicacion</v>
      </c>
      <c r="Q105" s="39">
        <f t="shared" si="16"/>
        <v>0</v>
      </c>
      <c r="R105" s="39">
        <v>10</v>
      </c>
      <c r="S105" s="192" t="s">
        <v>535</v>
      </c>
      <c r="T105" s="15" t="s">
        <v>536</v>
      </c>
      <c r="U105" s="13"/>
      <c r="V105" s="13"/>
      <c r="W105" s="13"/>
    </row>
    <row r="106" spans="1:23" ht="48" x14ac:dyDescent="0.25">
      <c r="A106" s="294"/>
      <c r="B106" s="298"/>
      <c r="C106" s="262"/>
      <c r="D106" s="4" t="s">
        <v>108</v>
      </c>
      <c r="E106" s="11">
        <v>4</v>
      </c>
      <c r="F106" s="18" t="s">
        <v>129</v>
      </c>
      <c r="G106" s="322"/>
      <c r="H106" s="326"/>
      <c r="I106" s="319"/>
      <c r="J106" s="319"/>
      <c r="K106" s="17" t="s">
        <v>428</v>
      </c>
      <c r="L106" s="115" t="s">
        <v>448</v>
      </c>
      <c r="M106" s="115" t="s">
        <v>449</v>
      </c>
      <c r="N106" s="115" t="str">
        <f t="shared" ref="N106:Q106" si="17">N103</f>
        <v>Enero</v>
      </c>
      <c r="O106" s="115" t="str">
        <f t="shared" si="17"/>
        <v>Noviembre</v>
      </c>
      <c r="P106" s="115" t="str">
        <f t="shared" si="17"/>
        <v>oficinas/pc/equipos de comunicacion</v>
      </c>
      <c r="Q106" s="159">
        <f t="shared" si="17"/>
        <v>0</v>
      </c>
      <c r="R106" s="39">
        <v>50</v>
      </c>
      <c r="S106" s="192" t="s">
        <v>567</v>
      </c>
      <c r="T106" s="15" t="s">
        <v>594</v>
      </c>
      <c r="U106" s="13"/>
      <c r="V106" s="13"/>
      <c r="W106" s="13"/>
    </row>
    <row r="107" spans="1:23" ht="49.5" thickBot="1" x14ac:dyDescent="0.3">
      <c r="A107" s="294"/>
      <c r="B107" s="270"/>
      <c r="C107" s="263"/>
      <c r="D107" s="4" t="s">
        <v>109</v>
      </c>
      <c r="E107" s="11">
        <v>3</v>
      </c>
      <c r="F107" s="23" t="s">
        <v>140</v>
      </c>
      <c r="G107" s="322"/>
      <c r="H107" s="326"/>
      <c r="I107" s="319"/>
      <c r="J107" s="319"/>
      <c r="K107" s="19" t="s">
        <v>175</v>
      </c>
      <c r="L107" s="15" t="s">
        <v>451</v>
      </c>
      <c r="M107" s="15" t="s">
        <v>450</v>
      </c>
      <c r="N107" s="13" t="str">
        <f t="shared" ref="N107:Q107" si="18">N106</f>
        <v>Enero</v>
      </c>
      <c r="O107" s="13" t="str">
        <f t="shared" si="18"/>
        <v>Noviembre</v>
      </c>
      <c r="P107" s="13" t="str">
        <f t="shared" si="18"/>
        <v>oficinas/pc/equipos de comunicacion</v>
      </c>
      <c r="Q107" s="158">
        <f t="shared" si="18"/>
        <v>0</v>
      </c>
      <c r="R107" s="39">
        <v>35</v>
      </c>
      <c r="S107" s="192" t="s">
        <v>649</v>
      </c>
      <c r="T107" s="110" t="s">
        <v>604</v>
      </c>
      <c r="U107" s="13"/>
      <c r="V107" s="13"/>
      <c r="W107" s="13"/>
    </row>
    <row r="108" spans="1:23" ht="99" customHeight="1" x14ac:dyDescent="0.25">
      <c r="A108" s="294"/>
      <c r="B108" s="295" t="s">
        <v>110</v>
      </c>
      <c r="C108" s="258" t="s">
        <v>334</v>
      </c>
      <c r="D108" s="145" t="s">
        <v>111</v>
      </c>
      <c r="E108" s="138">
        <v>3</v>
      </c>
      <c r="F108" s="140" t="s">
        <v>140</v>
      </c>
      <c r="G108" s="323" t="s">
        <v>459</v>
      </c>
      <c r="H108" s="326"/>
      <c r="I108" s="317" t="s">
        <v>176</v>
      </c>
      <c r="J108" s="317" t="s">
        <v>177</v>
      </c>
      <c r="K108" s="365" t="s">
        <v>178</v>
      </c>
      <c r="L108" s="143" t="s">
        <v>460</v>
      </c>
      <c r="M108" s="143" t="s">
        <v>462</v>
      </c>
      <c r="N108" s="143" t="str">
        <f t="shared" ref="N108:O108" si="19">N107</f>
        <v>Enero</v>
      </c>
      <c r="O108" s="143" t="str">
        <f t="shared" si="19"/>
        <v>Noviembre</v>
      </c>
      <c r="P108" s="143" t="s">
        <v>463</v>
      </c>
      <c r="Q108" s="168">
        <v>0</v>
      </c>
      <c r="R108" s="144">
        <v>10</v>
      </c>
      <c r="S108" s="205" t="s">
        <v>535</v>
      </c>
      <c r="T108" s="206" t="s">
        <v>605</v>
      </c>
      <c r="U108" s="141"/>
      <c r="V108" s="141"/>
      <c r="W108" s="141"/>
    </row>
    <row r="109" spans="1:23" ht="88.5" customHeight="1" x14ac:dyDescent="0.25">
      <c r="A109" s="294"/>
      <c r="B109" s="296"/>
      <c r="C109" s="259"/>
      <c r="D109" s="146" t="s">
        <v>112</v>
      </c>
      <c r="E109" s="138">
        <v>3</v>
      </c>
      <c r="F109" s="140" t="s">
        <v>140</v>
      </c>
      <c r="G109" s="324"/>
      <c r="H109" s="326"/>
      <c r="I109" s="317"/>
      <c r="J109" s="317"/>
      <c r="K109" s="365"/>
      <c r="L109" s="173" t="s">
        <v>461</v>
      </c>
      <c r="M109" s="209" t="s">
        <v>464</v>
      </c>
      <c r="N109" s="169" t="str">
        <f t="shared" ref="N109" si="20">N108</f>
        <v>Enero</v>
      </c>
      <c r="O109" s="169" t="str">
        <f t="shared" ref="O109:O110" si="21">O108</f>
        <v>Noviembre</v>
      </c>
      <c r="P109" s="169" t="str">
        <f>$P$106</f>
        <v>oficinas/pc/equipos de comunicacion</v>
      </c>
      <c r="Q109" s="168">
        <f t="shared" ref="Q109:Q110" si="22">Q108</f>
        <v>0</v>
      </c>
      <c r="R109" s="170">
        <v>4</v>
      </c>
      <c r="S109" s="205" t="s">
        <v>533</v>
      </c>
      <c r="T109" s="206" t="s">
        <v>537</v>
      </c>
      <c r="U109" s="141"/>
      <c r="V109" s="141"/>
      <c r="W109" s="141"/>
    </row>
    <row r="110" spans="1:23" ht="59.25" customHeight="1" thickBot="1" x14ac:dyDescent="0.3">
      <c r="A110" s="294"/>
      <c r="B110" s="296"/>
      <c r="C110" s="260"/>
      <c r="D110" s="146" t="s">
        <v>113</v>
      </c>
      <c r="E110" s="138">
        <v>2</v>
      </c>
      <c r="F110" s="147" t="s">
        <v>182</v>
      </c>
      <c r="G110" s="324"/>
      <c r="H110" s="326"/>
      <c r="I110" s="317"/>
      <c r="J110" s="317"/>
      <c r="K110" s="365"/>
      <c r="L110" s="143" t="s">
        <v>465</v>
      </c>
      <c r="M110" s="169" t="s">
        <v>466</v>
      </c>
      <c r="N110" s="169" t="s">
        <v>244</v>
      </c>
      <c r="O110" s="169" t="str">
        <f t="shared" si="21"/>
        <v>Noviembre</v>
      </c>
      <c r="P110" s="169" t="str">
        <f t="shared" ref="P110" si="23">P109</f>
        <v>oficinas/pc/equipos de comunicacion</v>
      </c>
      <c r="Q110" s="168">
        <f t="shared" si="22"/>
        <v>0</v>
      </c>
      <c r="R110" s="170">
        <v>3</v>
      </c>
      <c r="S110" s="205" t="s">
        <v>501</v>
      </c>
      <c r="T110" s="206" t="s">
        <v>650</v>
      </c>
      <c r="U110" s="141"/>
      <c r="V110" s="141"/>
      <c r="W110" s="141"/>
    </row>
    <row r="111" spans="1:23" ht="60" x14ac:dyDescent="0.25">
      <c r="A111" s="294"/>
      <c r="B111" s="297" t="s">
        <v>114</v>
      </c>
      <c r="C111" s="261" t="s">
        <v>335</v>
      </c>
      <c r="D111" s="3" t="s">
        <v>115</v>
      </c>
      <c r="E111" s="11">
        <v>3</v>
      </c>
      <c r="F111" s="23" t="s">
        <v>140</v>
      </c>
      <c r="G111" s="321" t="s">
        <v>467</v>
      </c>
      <c r="H111" s="326"/>
      <c r="I111" s="318" t="s">
        <v>179</v>
      </c>
      <c r="J111" s="318" t="s">
        <v>180</v>
      </c>
      <c r="K111" s="363" t="s">
        <v>181</v>
      </c>
      <c r="L111" s="393" t="s">
        <v>534</v>
      </c>
      <c r="M111" s="394" t="s">
        <v>474</v>
      </c>
      <c r="N111" s="156" t="s">
        <v>256</v>
      </c>
      <c r="O111" s="156" t="str">
        <f t="shared" ref="O111:Q113" si="24">O110</f>
        <v>Noviembre</v>
      </c>
      <c r="P111" s="156" t="str">
        <f t="shared" si="24"/>
        <v>oficinas/pc/equipos de comunicacion</v>
      </c>
      <c r="Q111" s="156">
        <f t="shared" si="24"/>
        <v>0</v>
      </c>
      <c r="R111" s="159">
        <v>3</v>
      </c>
      <c r="S111" s="192" t="s">
        <v>509</v>
      </c>
      <c r="T111" s="15" t="s">
        <v>538</v>
      </c>
      <c r="U111" s="13"/>
      <c r="V111" s="13"/>
      <c r="W111" s="13"/>
    </row>
    <row r="112" spans="1:23" ht="60" customHeight="1" x14ac:dyDescent="0.25">
      <c r="A112" s="294"/>
      <c r="B112" s="298"/>
      <c r="C112" s="262"/>
      <c r="D112" s="4" t="s">
        <v>116</v>
      </c>
      <c r="E112" s="11">
        <v>3</v>
      </c>
      <c r="F112" s="23" t="s">
        <v>140</v>
      </c>
      <c r="G112" s="322"/>
      <c r="H112" s="326"/>
      <c r="I112" s="319"/>
      <c r="J112" s="319"/>
      <c r="K112" s="363"/>
      <c r="L112" s="47" t="s">
        <v>468</v>
      </c>
      <c r="M112" s="156" t="s">
        <v>475</v>
      </c>
      <c r="N112" s="156" t="s">
        <v>243</v>
      </c>
      <c r="O112" s="156" t="str">
        <f t="shared" si="24"/>
        <v>Noviembre</v>
      </c>
      <c r="P112" s="174" t="s">
        <v>470</v>
      </c>
      <c r="Q112" s="156" t="s">
        <v>471</v>
      </c>
      <c r="R112" s="159">
        <v>4</v>
      </c>
      <c r="S112" s="192" t="s">
        <v>533</v>
      </c>
      <c r="T112" s="215" t="s">
        <v>576</v>
      </c>
      <c r="U112" s="13"/>
      <c r="V112" s="13"/>
      <c r="W112" s="13"/>
    </row>
    <row r="113" spans="1:23" ht="126.75" customHeight="1" thickBot="1" x14ac:dyDescent="0.3">
      <c r="A113" s="294"/>
      <c r="B113" s="270"/>
      <c r="C113" s="264"/>
      <c r="D113" s="4" t="s">
        <v>117</v>
      </c>
      <c r="E113" s="11">
        <v>4</v>
      </c>
      <c r="F113" s="18" t="s">
        <v>129</v>
      </c>
      <c r="G113" s="366"/>
      <c r="H113" s="327"/>
      <c r="I113" s="320"/>
      <c r="J113" s="320"/>
      <c r="K113" s="364"/>
      <c r="L113" s="48" t="s">
        <v>469</v>
      </c>
      <c r="M113" s="156" t="s">
        <v>476</v>
      </c>
      <c r="N113" s="156" t="s">
        <v>305</v>
      </c>
      <c r="O113" s="156" t="str">
        <f t="shared" si="24"/>
        <v>Noviembre</v>
      </c>
      <c r="P113" s="156" t="s">
        <v>473</v>
      </c>
      <c r="Q113" s="156" t="s">
        <v>472</v>
      </c>
      <c r="R113" s="159">
        <v>2</v>
      </c>
      <c r="S113" s="409" t="s">
        <v>511</v>
      </c>
      <c r="T113" s="216" t="s">
        <v>597</v>
      </c>
      <c r="U113" s="20"/>
      <c r="V113" s="20"/>
      <c r="W113" s="20"/>
    </row>
    <row r="114" spans="1:23" x14ac:dyDescent="0.25">
      <c r="E114" s="10"/>
    </row>
    <row r="115" spans="1:23" ht="21" x14ac:dyDescent="0.35">
      <c r="A115" s="358" t="s">
        <v>191</v>
      </c>
      <c r="B115" s="358"/>
      <c r="C115" s="358"/>
      <c r="D115" s="358"/>
      <c r="E115" s="358"/>
      <c r="F115" s="358"/>
      <c r="G115" s="358"/>
      <c r="H115" s="358"/>
      <c r="I115" s="358"/>
      <c r="J115" s="358"/>
      <c r="K115" s="358"/>
    </row>
    <row r="116" spans="1:23" ht="15" customHeight="1" x14ac:dyDescent="0.25">
      <c r="A116" s="253" t="s">
        <v>192</v>
      </c>
      <c r="B116" s="253"/>
      <c r="C116" s="253"/>
      <c r="D116" s="253"/>
      <c r="E116" s="356"/>
      <c r="F116" s="357" t="s">
        <v>477</v>
      </c>
      <c r="G116" s="357"/>
      <c r="H116" s="357"/>
      <c r="I116" s="359"/>
      <c r="J116" s="224" t="s">
        <v>478</v>
      </c>
      <c r="K116" s="97"/>
    </row>
    <row r="117" spans="1:23" x14ac:dyDescent="0.25">
      <c r="A117" s="253"/>
      <c r="B117" s="253"/>
      <c r="C117" s="253"/>
      <c r="D117" s="253"/>
      <c r="E117" s="356"/>
      <c r="F117" s="357"/>
      <c r="G117" s="357"/>
      <c r="H117" s="357"/>
      <c r="I117" s="360"/>
      <c r="J117" s="225"/>
      <c r="K117" s="97"/>
    </row>
    <row r="118" spans="1:23" ht="72.75" customHeight="1" x14ac:dyDescent="0.25">
      <c r="A118" s="253"/>
      <c r="B118" s="253"/>
      <c r="C118" s="253"/>
      <c r="D118" s="253"/>
      <c r="E118" s="356"/>
      <c r="F118" s="357"/>
      <c r="G118" s="357"/>
      <c r="H118" s="357"/>
      <c r="I118" s="361"/>
      <c r="J118" s="226"/>
      <c r="K118" s="97"/>
    </row>
  </sheetData>
  <mergeCells count="182">
    <mergeCell ref="N62:O62"/>
    <mergeCell ref="H63:H97"/>
    <mergeCell ref="K66:K67"/>
    <mergeCell ref="D70:D75"/>
    <mergeCell ref="E70:E75"/>
    <mergeCell ref="F70:F75"/>
    <mergeCell ref="D63:D66"/>
    <mergeCell ref="E63:E66"/>
    <mergeCell ref="F63:F66"/>
    <mergeCell ref="G69:G80"/>
    <mergeCell ref="I69:I80"/>
    <mergeCell ref="J69:J80"/>
    <mergeCell ref="D81:D82"/>
    <mergeCell ref="E81:E82"/>
    <mergeCell ref="F81:F82"/>
    <mergeCell ref="K84:K88"/>
    <mergeCell ref="K90:K91"/>
    <mergeCell ref="G63:G68"/>
    <mergeCell ref="I63:I68"/>
    <mergeCell ref="J63:J68"/>
    <mergeCell ref="E62:F62"/>
    <mergeCell ref="K70:K75"/>
    <mergeCell ref="S34:S36"/>
    <mergeCell ref="T34:T36"/>
    <mergeCell ref="U34:U36"/>
    <mergeCell ref="V34:V36"/>
    <mergeCell ref="W34:W36"/>
    <mergeCell ref="E116:E118"/>
    <mergeCell ref="F116:H118"/>
    <mergeCell ref="A115:K115"/>
    <mergeCell ref="I116:I118"/>
    <mergeCell ref="K81:K83"/>
    <mergeCell ref="K42:K46"/>
    <mergeCell ref="K111:K113"/>
    <mergeCell ref="K99:K103"/>
    <mergeCell ref="K108:K110"/>
    <mergeCell ref="K47:K50"/>
    <mergeCell ref="K51:K54"/>
    <mergeCell ref="G99:G103"/>
    <mergeCell ref="G111:G113"/>
    <mergeCell ref="I99:I103"/>
    <mergeCell ref="J99:J103"/>
    <mergeCell ref="I104:I107"/>
    <mergeCell ref="J104:J107"/>
    <mergeCell ref="E98:F98"/>
    <mergeCell ref="N98:O98"/>
    <mergeCell ref="U20:U23"/>
    <mergeCell ref="V20:V23"/>
    <mergeCell ref="W20:W23"/>
    <mergeCell ref="E5:P5"/>
    <mergeCell ref="Q5:W5"/>
    <mergeCell ref="E7:F7"/>
    <mergeCell ref="E41:F41"/>
    <mergeCell ref="N41:O41"/>
    <mergeCell ref="L34:L36"/>
    <mergeCell ref="M34:M36"/>
    <mergeCell ref="N34:N36"/>
    <mergeCell ref="O34:O36"/>
    <mergeCell ref="P34:P36"/>
    <mergeCell ref="L20:L23"/>
    <mergeCell ref="M20:M23"/>
    <mergeCell ref="N20:N23"/>
    <mergeCell ref="O20:O23"/>
    <mergeCell ref="P20:P23"/>
    <mergeCell ref="Q20:Q23"/>
    <mergeCell ref="R20:R23"/>
    <mergeCell ref="S20:S23"/>
    <mergeCell ref="T20:T23"/>
    <mergeCell ref="Q34:Q36"/>
    <mergeCell ref="R34:R36"/>
    <mergeCell ref="I108:I110"/>
    <mergeCell ref="J108:J110"/>
    <mergeCell ref="I111:I113"/>
    <mergeCell ref="J111:J113"/>
    <mergeCell ref="G104:G107"/>
    <mergeCell ref="G108:G110"/>
    <mergeCell ref="H99:H113"/>
    <mergeCell ref="G81:G83"/>
    <mergeCell ref="I81:I83"/>
    <mergeCell ref="J81:J83"/>
    <mergeCell ref="G84:G93"/>
    <mergeCell ref="I84:I93"/>
    <mergeCell ref="J84:J93"/>
    <mergeCell ref="G94:G97"/>
    <mergeCell ref="I94:I97"/>
    <mergeCell ref="J94:J97"/>
    <mergeCell ref="G42:G46"/>
    <mergeCell ref="I42:I46"/>
    <mergeCell ref="J42:J46"/>
    <mergeCell ref="G47:G50"/>
    <mergeCell ref="G55:G61"/>
    <mergeCell ref="I47:I50"/>
    <mergeCell ref="J47:J50"/>
    <mergeCell ref="K34:K36"/>
    <mergeCell ref="K31:K33"/>
    <mergeCell ref="H8:H40"/>
    <mergeCell ref="G12:G15"/>
    <mergeCell ref="I12:I15"/>
    <mergeCell ref="K38:K40"/>
    <mergeCell ref="G37:G40"/>
    <mergeCell ref="I37:I40"/>
    <mergeCell ref="J37:J40"/>
    <mergeCell ref="C42:C46"/>
    <mergeCell ref="A99:A113"/>
    <mergeCell ref="B99:B103"/>
    <mergeCell ref="B104:B107"/>
    <mergeCell ref="B108:B110"/>
    <mergeCell ref="B111:B113"/>
    <mergeCell ref="B69:B80"/>
    <mergeCell ref="B81:B83"/>
    <mergeCell ref="B84:B93"/>
    <mergeCell ref="A63:A97"/>
    <mergeCell ref="B63:B68"/>
    <mergeCell ref="B94:B97"/>
    <mergeCell ref="C47:C50"/>
    <mergeCell ref="C51:C54"/>
    <mergeCell ref="C55:C61"/>
    <mergeCell ref="A2:E2"/>
    <mergeCell ref="A3:E3"/>
    <mergeCell ref="C24:C27"/>
    <mergeCell ref="C28:C36"/>
    <mergeCell ref="C37:C40"/>
    <mergeCell ref="A6:A7"/>
    <mergeCell ref="B6:B7"/>
    <mergeCell ref="C8:C11"/>
    <mergeCell ref="C12:C15"/>
    <mergeCell ref="C16:C23"/>
    <mergeCell ref="A8:A40"/>
    <mergeCell ref="B8:B11"/>
    <mergeCell ref="B12:B15"/>
    <mergeCell ref="B16:B23"/>
    <mergeCell ref="B24:B27"/>
    <mergeCell ref="B28:B36"/>
    <mergeCell ref="B37:B40"/>
    <mergeCell ref="K6:T6"/>
    <mergeCell ref="G8:G10"/>
    <mergeCell ref="I8:I10"/>
    <mergeCell ref="J8:J10"/>
    <mergeCell ref="A5:D5"/>
    <mergeCell ref="A116:D118"/>
    <mergeCell ref="N7:O7"/>
    <mergeCell ref="D6:D7"/>
    <mergeCell ref="C99:C103"/>
    <mergeCell ref="C104:C107"/>
    <mergeCell ref="C108:C110"/>
    <mergeCell ref="C111:C113"/>
    <mergeCell ref="C63:C68"/>
    <mergeCell ref="C69:C80"/>
    <mergeCell ref="C81:C83"/>
    <mergeCell ref="C84:C93"/>
    <mergeCell ref="C94:C97"/>
    <mergeCell ref="I55:I61"/>
    <mergeCell ref="A42:A61"/>
    <mergeCell ref="B42:B46"/>
    <mergeCell ref="B47:B50"/>
    <mergeCell ref="C6:C7"/>
    <mergeCell ref="B51:B54"/>
    <mergeCell ref="B55:B61"/>
    <mergeCell ref="AA11:AL11"/>
    <mergeCell ref="D101:D102"/>
    <mergeCell ref="E101:E102"/>
    <mergeCell ref="F101:F102"/>
    <mergeCell ref="J116:J118"/>
    <mergeCell ref="K64:K65"/>
    <mergeCell ref="K76:K77"/>
    <mergeCell ref="J12:J15"/>
    <mergeCell ref="G16:G23"/>
    <mergeCell ref="I16:I23"/>
    <mergeCell ref="J16:J23"/>
    <mergeCell ref="K20:K23"/>
    <mergeCell ref="G24:G27"/>
    <mergeCell ref="I24:I27"/>
    <mergeCell ref="J24:J27"/>
    <mergeCell ref="G28:G36"/>
    <mergeCell ref="I28:I36"/>
    <mergeCell ref="J28:J36"/>
    <mergeCell ref="K55:K60"/>
    <mergeCell ref="J55:J61"/>
    <mergeCell ref="G51:G54"/>
    <mergeCell ref="I51:I54"/>
    <mergeCell ref="J51:J54"/>
    <mergeCell ref="H42:H61"/>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Familia</cp:lastModifiedBy>
  <dcterms:created xsi:type="dcterms:W3CDTF">2016-09-08T00:16:14Z</dcterms:created>
  <dcterms:modified xsi:type="dcterms:W3CDTF">2025-07-16T18:22:06Z</dcterms:modified>
</cp:coreProperties>
</file>